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alileo\t_hacien\Oficina control presupuestario\PRESUPUESTOS\PRESUPUESTO_2024\EXP PROVISIONAL PTO 2024\DOCUMENTOS MODIFICADOS DESPUES DE ENMIENDAS\02-Gastos_Despues enmiendas\"/>
    </mc:Choice>
  </mc:AlternateContent>
  <bookViews>
    <workbookView xWindow="0" yWindow="0" windowWidth="19248" windowHeight="10308"/>
  </bookViews>
  <sheets>
    <sheet name="Sheet1" sheetId="1" r:id="rId1"/>
  </sheets>
  <definedNames>
    <definedName name="_xlnm._FilterDatabase" localSheetId="0" hidden="1">Sheet1!$F$6</definedName>
    <definedName name="_xlnm.Print_Titles" localSheetId="0">Sheet1!$1:$7</definedName>
  </definedNames>
  <calcPr calcId="162913"/>
</workbook>
</file>

<file path=xl/calcChain.xml><?xml version="1.0" encoding="utf-8"?>
<calcChain xmlns="http://schemas.openxmlformats.org/spreadsheetml/2006/main">
  <c r="F1869" i="1" l="1"/>
  <c r="F1867" i="1"/>
  <c r="F1849" i="1"/>
  <c r="F1844" i="1"/>
  <c r="F1797" i="1"/>
  <c r="F1731" i="1"/>
  <c r="F1592" i="1"/>
  <c r="F1441" i="1"/>
  <c r="F1329" i="1"/>
  <c r="F1319" i="1"/>
  <c r="F1248" i="1"/>
  <c r="F1212" i="1"/>
  <c r="F1169" i="1"/>
  <c r="F1109" i="1"/>
  <c r="F1060" i="1"/>
  <c r="F980" i="1"/>
  <c r="F880" i="1"/>
  <c r="F870" i="1"/>
  <c r="F818" i="1"/>
  <c r="F757" i="1"/>
  <c r="F702" i="1"/>
  <c r="F635" i="1"/>
  <c r="F596" i="1"/>
  <c r="F586" i="1"/>
  <c r="F574" i="1"/>
  <c r="F445" i="1"/>
  <c r="F372" i="1"/>
  <c r="F321" i="1"/>
  <c r="F306" i="1"/>
  <c r="F275" i="1"/>
  <c r="F237" i="1"/>
  <c r="F213" i="1"/>
  <c r="F189" i="1"/>
  <c r="F159" i="1"/>
  <c r="F149" i="1"/>
  <c r="F93" i="1"/>
</calcChain>
</file>

<file path=xl/sharedStrings.xml><?xml version="1.0" encoding="utf-8"?>
<sst xmlns="http://schemas.openxmlformats.org/spreadsheetml/2006/main" count="7139" uniqueCount="1120">
  <si>
    <t>Presupuesto de gastos</t>
  </si>
  <si>
    <t>AYUNTAMIENTO DE RIVAS VACIAMADRID</t>
  </si>
  <si>
    <t>Ejercicio: 2024</t>
  </si>
  <si>
    <t>Presupuesto: G_0001_2024 [1]  - PRESUPUESTOS 2024</t>
  </si>
  <si>
    <t>Orgánico</t>
  </si>
  <si>
    <t>Programa</t>
  </si>
  <si>
    <t>Económico</t>
  </si>
  <si>
    <t>Descripción</t>
  </si>
  <si>
    <t>Importe</t>
  </si>
  <si>
    <t>Orgánica 0010</t>
  </si>
  <si>
    <t>GABINETE DE ALCALDIA</t>
  </si>
  <si>
    <t>0010</t>
  </si>
  <si>
    <t>15300</t>
  </si>
  <si>
    <t>78004</t>
  </si>
  <si>
    <t>TRANSFERENCIAS CAPITAL: CONVENIO MANCOMUNIDADES INFRAESTRUCTURAS</t>
  </si>
  <si>
    <t>78005</t>
  </si>
  <si>
    <t>TRANSFERENCIAS CAPITAL: CONVENIO MANCOMUNIDAD PABLO IGLESIAS</t>
  </si>
  <si>
    <t>78006</t>
  </si>
  <si>
    <t>TRANSFERENCIAS CAPITAL: CONVENIO MANCOMUNIDAD COVIBAR</t>
  </si>
  <si>
    <t>78007</t>
  </si>
  <si>
    <t>TRANSFERENCIAS CAPITAL: CONVENIO MANCOMUNIDAD MANZANA 2-3</t>
  </si>
  <si>
    <t>78008</t>
  </si>
  <si>
    <t>TRANSFERENCIAS CAPITAL: CONVENIO MANCOMUNIDAD NARANJO DE BULNES</t>
  </si>
  <si>
    <t>78009</t>
  </si>
  <si>
    <t>TRANSFERENCIAS CAPITAL: CONVENIO MANCOMUNIDAD MORO ALMANZOR</t>
  </si>
  <si>
    <t>78010</t>
  </si>
  <si>
    <t>TRANSFERENCIAS CAPITAL: CONVENIO MANCOMUNIDAD AUTONOMIAS</t>
  </si>
  <si>
    <t>78011</t>
  </si>
  <si>
    <t>TRANSFERENCIAS CAPITAL: CONVENIO MANCOMUNIDAD MONTE CIRUELO</t>
  </si>
  <si>
    <t>78012</t>
  </si>
  <si>
    <t>TRANSFERENCIAS CAPITAL: CONVENIO MANCOMUNIDAD RONDA DE OVIEDO</t>
  </si>
  <si>
    <t>78013</t>
  </si>
  <si>
    <t>TRANSFERENCIAS CAPITAL: CONVENIO MANCOMUNIDAD CUENCA</t>
  </si>
  <si>
    <t>78014</t>
  </si>
  <si>
    <t>TRANSFERENCIAS CAPITAL: CONVENIO MANCOMUNIDAD VALLE DE NALON</t>
  </si>
  <si>
    <t>78015</t>
  </si>
  <si>
    <t>TRANSFERENCIAS CAPITAL: CONVENIO MANCOMUNIDAD PLAZA DE BLIMEA-PIRINEOS</t>
  </si>
  <si>
    <t>78016</t>
  </si>
  <si>
    <t>TRANSFERENCIAS CAPITAL: CONVENIO MANCOMUNIDAD 412</t>
  </si>
  <si>
    <t>78017</t>
  </si>
  <si>
    <t>TRANSFERENCIAS CAPITAL: CONVENIO MANCOMUNIDAD LOS ALMENDROS</t>
  </si>
  <si>
    <t>91200</t>
  </si>
  <si>
    <t>12000</t>
  </si>
  <si>
    <t>SUELDO FUNCIONARIOS A1</t>
  </si>
  <si>
    <t>12001</t>
  </si>
  <si>
    <t>SUELDO FUNCIONARIOS A2</t>
  </si>
  <si>
    <t>12003</t>
  </si>
  <si>
    <t>SUELDO FUNCIONARIOS C1</t>
  </si>
  <si>
    <t>12004</t>
  </si>
  <si>
    <t>SUELDO FUNCIONARIOS C2</t>
  </si>
  <si>
    <t>12005</t>
  </si>
  <si>
    <t>SUELDO FUNCIONARIOS E</t>
  </si>
  <si>
    <t>12006</t>
  </si>
  <si>
    <t>TRIENIOS FUNCIONARIOS</t>
  </si>
  <si>
    <t>12100</t>
  </si>
  <si>
    <t>COMPLEMENTO DE DESTINO FUNCIONARIOS</t>
  </si>
  <si>
    <t>12101</t>
  </si>
  <si>
    <t>COMPLEMENTO ESPECIFICO FUNCIONARIOS</t>
  </si>
  <si>
    <t>12103</t>
  </si>
  <si>
    <t>OTROS COMPLEMENTOS FUNCIONARIOS</t>
  </si>
  <si>
    <t>12200</t>
  </si>
  <si>
    <t>GASTOS DE LOCOMOCION</t>
  </si>
  <si>
    <t>12201</t>
  </si>
  <si>
    <t>OTRAS RETRIBUCIONES EN ESPECIES</t>
  </si>
  <si>
    <t>12800</t>
  </si>
  <si>
    <t>RETRIBUCIONES FUNCIONARIOS DE REFUERZO</t>
  </si>
  <si>
    <t>13000</t>
  </si>
  <si>
    <t>RETRIBUCIONES PERSONAL LABORAL FIJO</t>
  </si>
  <si>
    <t>13001</t>
  </si>
  <si>
    <t>HORAS EXTRAORDINARIAS</t>
  </si>
  <si>
    <t>13002</t>
  </si>
  <si>
    <t>OTRAS REMUNERACIONES PERSONAL LABORAL FIJO</t>
  </si>
  <si>
    <t>13005</t>
  </si>
  <si>
    <t>TRIENIOS LABORALES FIJOS</t>
  </si>
  <si>
    <t>13100</t>
  </si>
  <si>
    <t>RETRIBUCIONES  PERSONAL LABORAL TEMPORAL</t>
  </si>
  <si>
    <t>15000</t>
  </si>
  <si>
    <t>PRODUCTIVIDAD</t>
  </si>
  <si>
    <t>15101</t>
  </si>
  <si>
    <t>GRATIFICACIONES POR FESTIVOS</t>
  </si>
  <si>
    <t>15103</t>
  </si>
  <si>
    <t>GRATIFICACIONES POR HORAS EXTRAORDINARIAS FUNCIONARIOS</t>
  </si>
  <si>
    <t>15104</t>
  </si>
  <si>
    <t>OTRAS GRATIFICACIONES</t>
  </si>
  <si>
    <t>20030</t>
  </si>
  <si>
    <t>ARREND. DE TERRENOS Y BIENES NATURALES</t>
  </si>
  <si>
    <t>20200</t>
  </si>
  <si>
    <t>ARREND. EDIF. OTRAS CONSTRUCCIONES</t>
  </si>
  <si>
    <t>20300</t>
  </si>
  <si>
    <t>ARREND. MAQUIN. INST. UTILLAJE</t>
  </si>
  <si>
    <t>20400</t>
  </si>
  <si>
    <t>ARREND. MATERIAL DE TRANSPORTE</t>
  </si>
  <si>
    <t>20500</t>
  </si>
  <si>
    <t>ARREND. MOBILIARIO Y ENSERES</t>
  </si>
  <si>
    <t>20800</t>
  </si>
  <si>
    <t>ARREND. OTRO INMOVILIZADO MATERIAL</t>
  </si>
  <si>
    <t>20900</t>
  </si>
  <si>
    <t>CÁNONES</t>
  </si>
  <si>
    <t>21000</t>
  </si>
  <si>
    <t>REP. MANT Y CONSERV. INFRAESTRUC. Y BIENES NATURALES</t>
  </si>
  <si>
    <t>21200</t>
  </si>
  <si>
    <t>REP. MANT Y CONSERV. EDIFICIOS Y OTRAS CONSTRUCCIONES</t>
  </si>
  <si>
    <t>21300</t>
  </si>
  <si>
    <t>REP. MANT Y CONSERV. MAQUIN., INSTAL. TEC. Y UTILLAJE</t>
  </si>
  <si>
    <t>21400</t>
  </si>
  <si>
    <t>REP. MANT Y CONSERV. MATERIAL TRANSPORTE</t>
  </si>
  <si>
    <t>21500</t>
  </si>
  <si>
    <t>REP. MANT Y CONSERV. MOBILIARIO</t>
  </si>
  <si>
    <t>21600</t>
  </si>
  <si>
    <t>REP. MANT Y CONSERV. EQUIPOS PARA PROCESOS DE INFORMACIÓN</t>
  </si>
  <si>
    <t>21900</t>
  </si>
  <si>
    <t>REP. MANT Y CONSERV. OTRO INMOVILIZADO MATERIAL</t>
  </si>
  <si>
    <t>22000</t>
  </si>
  <si>
    <t>MAT.OFICINA ORD. NO INVENTARIABLE</t>
  </si>
  <si>
    <t>22001</t>
  </si>
  <si>
    <t>PRENSA, REVISTAS, LIBROS Y OTRAS PUBLICACIONES</t>
  </si>
  <si>
    <t>22002</t>
  </si>
  <si>
    <t>MATERIAL INFORMÁTICO NO INVENTARIABLE</t>
  </si>
  <si>
    <t>22103</t>
  </si>
  <si>
    <t>SUMINISTRO COMBUSTIBLES Y CARBURANTES</t>
  </si>
  <si>
    <t>22110</t>
  </si>
  <si>
    <t>SUMIN.PRODUCTOS LIMPIEZA Y ASEO</t>
  </si>
  <si>
    <t>22112</t>
  </si>
  <si>
    <t>SUMIN. MAT. ELECTRONICO, ELECTRICO Y TELECOMUNICACIONES</t>
  </si>
  <si>
    <t>22199</t>
  </si>
  <si>
    <t>OTROS SUMINISTROS</t>
  </si>
  <si>
    <t>22201</t>
  </si>
  <si>
    <t>COMUNICACIONES POSTALES</t>
  </si>
  <si>
    <t>22203</t>
  </si>
  <si>
    <t>COMUNICACIONES INFORMÁTICAS</t>
  </si>
  <si>
    <t>22299</t>
  </si>
  <si>
    <t>OTROS GASTOS EN TELECOMUNICACIONES</t>
  </si>
  <si>
    <t>22300</t>
  </si>
  <si>
    <t>TRANSPORTES</t>
  </si>
  <si>
    <t>22400</t>
  </si>
  <si>
    <t>PRIMAS DE SEGUROS</t>
  </si>
  <si>
    <t>22502</t>
  </si>
  <si>
    <t>TRIBUTOS DE LAS ENTIDADES LOCALES</t>
  </si>
  <si>
    <t>22601</t>
  </si>
  <si>
    <t>ATENCIONES PROTOCOLARIAS Y REPRESENTATIVAS</t>
  </si>
  <si>
    <t>22602</t>
  </si>
  <si>
    <t>INFORMACION CIUDADANA</t>
  </si>
  <si>
    <t>22603</t>
  </si>
  <si>
    <t>PUBLICACIONES EN BOLETINES OFICIALES</t>
  </si>
  <si>
    <t>22606</t>
  </si>
  <si>
    <t>GASTOS EN REUNIONES, CONFERENCIAS Y CURSOS</t>
  </si>
  <si>
    <t>22609</t>
  </si>
  <si>
    <t>ACTIVIDADES CULTURALES Y DEPORTIVAS</t>
  </si>
  <si>
    <t>22699</t>
  </si>
  <si>
    <t>OTROS GASTOS DIVERSOS</t>
  </si>
  <si>
    <t>22705</t>
  </si>
  <si>
    <t>PROCESOS ELECTORALES</t>
  </si>
  <si>
    <t>22706</t>
  </si>
  <si>
    <t>ESTUDIOS Y TRABAJOS TÉCNICOS</t>
  </si>
  <si>
    <t>22790</t>
  </si>
  <si>
    <t>ESTUDIOS Y TRABAJOS TECNICOS/COMISIONADO CAÑADA REAL</t>
  </si>
  <si>
    <t>22791</t>
  </si>
  <si>
    <t>ESTUDIOS Y TRABAJOS TECNICOS/CIUDAD EDUCADORA</t>
  </si>
  <si>
    <t>23000</t>
  </si>
  <si>
    <t>DIETAS DE LOS MIEMBROS DE LOS ÓRGANOS DE GOBIERNO</t>
  </si>
  <si>
    <t>23010</t>
  </si>
  <si>
    <t>DIETAS DEL PERSONAL. DIRECTIVO</t>
  </si>
  <si>
    <t>23020</t>
  </si>
  <si>
    <t>DIETAS DEL PERSONAL. NO DIRECTIVO</t>
  </si>
  <si>
    <t>23100</t>
  </si>
  <si>
    <t>LOCOMOCIÓN DE CARGOS ELECTIVOS</t>
  </si>
  <si>
    <t>23110</t>
  </si>
  <si>
    <t>LOCOMOCIÓN DE PERSONAL DIRECTIVO</t>
  </si>
  <si>
    <t>23120</t>
  </si>
  <si>
    <t>LOCOMOCIÓN DE PERSONAL NO DIRECTIVO</t>
  </si>
  <si>
    <t>25000</t>
  </si>
  <si>
    <t>TRABAJOS REALIZADOS POR ADMIN. PUBLICAS Y OTRAS ENTIDADES PUBLICAS</t>
  </si>
  <si>
    <t>26000</t>
  </si>
  <si>
    <t>TRABAJOS REALIZADOS POR INST. SIN ANIMO DE LUCRO</t>
  </si>
  <si>
    <t>62300</t>
  </si>
  <si>
    <t>INVERS. NUEVA EN MAQUINARIA,INSTALAC.Y UTILLAJE/ALCALDIA</t>
  </si>
  <si>
    <t>63500</t>
  </si>
  <si>
    <t>INVERS. REPOSICION: MOBILIARIO Y ENSERES/ALCALDIA</t>
  </si>
  <si>
    <t>92900</t>
  </si>
  <si>
    <t>ASISTENCIA TECNICA/UNIDAD TRANSVERSAL DE GENERO (UTG)</t>
  </si>
  <si>
    <t>74000</t>
  </si>
  <si>
    <t>CONVENIO COMISIONADO CAÑADA REAL/ALCALDÍA</t>
  </si>
  <si>
    <t>Orgánica 0020</t>
  </si>
  <si>
    <t>GABINETE DE PRENSA Y COMUNICACION</t>
  </si>
  <si>
    <t>0020</t>
  </si>
  <si>
    <t>91210</t>
  </si>
  <si>
    <t>PRENSA LIBROS Y REVISTAS/COMUNICACION</t>
  </si>
  <si>
    <t>ATENCION PROTOCOL. Y REPRESENTACION/COMUNICACION</t>
  </si>
  <si>
    <t>INFORMACION CIUDADANA/COMUNICACION</t>
  </si>
  <si>
    <t>22605</t>
  </si>
  <si>
    <t>REUNIONES CONFERENCIAS Y CURSOS/COMUNICACIO</t>
  </si>
  <si>
    <t>OTROS GASTOS DIVERSOS/COMUNICACION</t>
  </si>
  <si>
    <t>PROCESOS ELECTORALES/COMUNICACION</t>
  </si>
  <si>
    <t>22793</t>
  </si>
  <si>
    <t>FEDER-EDUSI/A.T. GESTION COOR.DIFU.EDUSI/ALCALDIA</t>
  </si>
  <si>
    <t>INVERS. NUEVA MAQ,INST.UTILLAJE/PRENSA</t>
  </si>
  <si>
    <t>92200</t>
  </si>
  <si>
    <t>Orgánica 0030</t>
  </si>
  <si>
    <t>GRUPOS MUNICIPALES</t>
  </si>
  <si>
    <t>0030</t>
  </si>
  <si>
    <t>10000</t>
  </si>
  <si>
    <t>RETRIBUCIONES ORGANOS DE GOBIERNO</t>
  </si>
  <si>
    <t>11000</t>
  </si>
  <si>
    <t>RETRIBUCIONES PERSONAL EVENTUAL</t>
  </si>
  <si>
    <t>11003</t>
  </si>
  <si>
    <t>PREVISION PERSONAL EVENTUAL</t>
  </si>
  <si>
    <t>16000</t>
  </si>
  <si>
    <t>SEGURIDAD SOCIAL AREA 0</t>
  </si>
  <si>
    <t>DIETAS DE ORGANOS DE GOBIERNO/ORGANOS DE GOBIERNO</t>
  </si>
  <si>
    <t>46700</t>
  </si>
  <si>
    <t>CUOTAS REDES, FEMP Y OTRAS</t>
  </si>
  <si>
    <t>48010</t>
  </si>
  <si>
    <t>DOTACION GRUPOS POLITICOS/ORGANOS DE GOBIERNO</t>
  </si>
  <si>
    <t>Orgánica 0040</t>
  </si>
  <si>
    <t>SECRETARIA GENERAL</t>
  </si>
  <si>
    <t>0040</t>
  </si>
  <si>
    <t>92100</t>
  </si>
  <si>
    <t>PRENSA REVISTA Y LIBROS/SECRETARIA GENERAL</t>
  </si>
  <si>
    <t>PUBLICACIONES EN BOLETINES OFICIALES/SECRETARIA GE</t>
  </si>
  <si>
    <t>22604</t>
  </si>
  <si>
    <t>GASTOS JURIDICOS/SECRETARIA GENERAL</t>
  </si>
  <si>
    <t>OTROS GASTOS DIVERSOS/SECRETARIA GENERAL</t>
  </si>
  <si>
    <t>48903</t>
  </si>
  <si>
    <t>OTRAS SUBVENCIONES A ENTIDADES</t>
  </si>
  <si>
    <t>Orgánica 0050</t>
  </si>
  <si>
    <t>ASESORIA JURIDICA</t>
  </si>
  <si>
    <t>0050</t>
  </si>
  <si>
    <t>Orgánica 0060</t>
  </si>
  <si>
    <t>REGIMEN SANCIONADOR</t>
  </si>
  <si>
    <t>0060</t>
  </si>
  <si>
    <t>92020</t>
  </si>
  <si>
    <t>Orgánica 0070</t>
  </si>
  <si>
    <t>COOPERACION AL DESARROLLO</t>
  </si>
  <si>
    <t>0070</t>
  </si>
  <si>
    <t>35000</t>
  </si>
  <si>
    <t>48902</t>
  </si>
  <si>
    <t>CONVENIO ASOCIACION RIVAS SAHEL/COOPERACION</t>
  </si>
  <si>
    <t>CONVENIO CRUZ ROJA ESPAÑOLA</t>
  </si>
  <si>
    <t>48904</t>
  </si>
  <si>
    <t>EMERGENCIA PAISES DESFAVORECIDOS/COOPERACION</t>
  </si>
  <si>
    <t>48905</t>
  </si>
  <si>
    <t>CONVENIO MEDICUBA</t>
  </si>
  <si>
    <t>48906</t>
  </si>
  <si>
    <t>CONVENIO FUNDACION TRIANGULO</t>
  </si>
  <si>
    <t>48907</t>
  </si>
  <si>
    <t>CONVENIO SODEPAZ</t>
  </si>
  <si>
    <t>48908</t>
  </si>
  <si>
    <t>CONVENIO XXI SOLIDARIO</t>
  </si>
  <si>
    <t>48909</t>
  </si>
  <si>
    <t>CONVENIO  INTERTIEMPO y  ASOCIACIÓN RIVAS</t>
  </si>
  <si>
    <t>48910</t>
  </si>
  <si>
    <t>CONVENIO PAYASOS EN REBELDÍA</t>
  </si>
  <si>
    <t>48911</t>
  </si>
  <si>
    <t>CONVENIO ASOCIACIÓN GUANAMINOS SIN FRONTERAS</t>
  </si>
  <si>
    <t>48912</t>
  </si>
  <si>
    <t>COOPERACION AL DESARROLLO Y CIUDADANIA GLOBAL (G. CORRIENTE)</t>
  </si>
  <si>
    <t>79001</t>
  </si>
  <si>
    <t>TRANSFERENCIAS CAPITAL: CONVENIO ASOCIACION RIVAS SAHEL/COOPERACION</t>
  </si>
  <si>
    <t>Orgánica 0080</t>
  </si>
  <si>
    <t>MEMORIA DEMOCRATICA E IDENTIDAD LOCAL</t>
  </si>
  <si>
    <t>0080</t>
  </si>
  <si>
    <t>ASISTENCIA TECNICA/ESTRATEGIA CIUDAD</t>
  </si>
  <si>
    <t>ASISTENCIA TECNICA/AGENDA RIVAS 2030/AGENDA URBANA</t>
  </si>
  <si>
    <t>92000</t>
  </si>
  <si>
    <t>GASTOS JURIDICOS</t>
  </si>
  <si>
    <t>ACTIVIDADES</t>
  </si>
  <si>
    <t>ESTUDIOS Y TRABAJOS TECNICOS</t>
  </si>
  <si>
    <t>68200</t>
  </si>
  <si>
    <t>INVERS. BIENES PATRIMONIALES: EDIFICIOS Y OTRAS CONSTR./ESTRATEGIA CIUDAD</t>
  </si>
  <si>
    <t>92401</t>
  </si>
  <si>
    <t>ESTUDIOS Y TRABAJOS TECNICOS/PROYECTO RIVAS</t>
  </si>
  <si>
    <t>Orgánica 0110</t>
  </si>
  <si>
    <t>DELEGACION DE ECONOMÍA Y ORGANIZACIÓN</t>
  </si>
  <si>
    <t>0110</t>
  </si>
  <si>
    <t>MATERIAL DE OFICINA</t>
  </si>
  <si>
    <t>COMUNICACIONES POSTALES/ORGANIZACION</t>
  </si>
  <si>
    <t>PUBLICACIONES EN BOLETINES OFICIALES/ORGANIZACION</t>
  </si>
  <si>
    <t>OTROS GASTOS DIVERSOS/ORGANIZACION</t>
  </si>
  <si>
    <t>22701</t>
  </si>
  <si>
    <t>CONTROL DE ACCESOS Y SEGURIDAD EN EDIFICIOS/ORGANIZACION</t>
  </si>
  <si>
    <t>ESTUDIOS Y TRABAJOS TÉCNICOS/PRESIDENCIA</t>
  </si>
  <si>
    <t>Orgánica 0112</t>
  </si>
  <si>
    <t>ORGANIZACION, RÉGIMEN INTERIOR Y FUNCIÓN PÚBLICA</t>
  </si>
  <si>
    <t>0112</t>
  </si>
  <si>
    <t>SEGURIDAD SOCIAL AREA 1</t>
  </si>
  <si>
    <t>16001</t>
  </si>
  <si>
    <t>CUOTAS DERECHOS PASIVOS</t>
  </si>
  <si>
    <t>16002</t>
  </si>
  <si>
    <t>SEGURIDAD SOCIAL OTRO PERSONAL</t>
  </si>
  <si>
    <t>16003</t>
  </si>
  <si>
    <t>CUOTAS SOCIALES MUFACE</t>
  </si>
  <si>
    <t>16104</t>
  </si>
  <si>
    <t>INDEMNIZACIONES POR JUBILACIONES LABORALES</t>
  </si>
  <si>
    <t>16108</t>
  </si>
  <si>
    <t>INDEMNIZACIONES POR JUBILACIONES FUNCIONARIOS</t>
  </si>
  <si>
    <t>16109</t>
  </si>
  <si>
    <t>OTRAS INDEMNIZACIONES</t>
  </si>
  <si>
    <t>16200</t>
  </si>
  <si>
    <t>FORMACION</t>
  </si>
  <si>
    <t>16202</t>
  </si>
  <si>
    <t>TRANSPORTE DE PERSONAL</t>
  </si>
  <si>
    <t>16203</t>
  </si>
  <si>
    <t>SEGURO MEDICO PRIVADO</t>
  </si>
  <si>
    <t>16205</t>
  </si>
  <si>
    <t>SEGURO COLECTIVO DE VIDA EMPLEADOS</t>
  </si>
  <si>
    <t>16209</t>
  </si>
  <si>
    <t>AYUDAS SOCIALES (FIJAS, MATRIMONIO/NATALIDAD, AYUDA SOCIAL POR JUBILACION,OTRAS)</t>
  </si>
  <si>
    <t>ARRENDAMIENTOS EDIF. Y OTRAS CONSTR.</t>
  </si>
  <si>
    <t>ARRENDAMIENTOS DE MAQ., INST. Y UTILLAJE</t>
  </si>
  <si>
    <t>PRENSA LIBROS Y REVISTAS</t>
  </si>
  <si>
    <t>22106</t>
  </si>
  <si>
    <t>SUMIN. PRODUCTOS FARMACEUTICOS Y MATERIAL SANITARIO</t>
  </si>
  <si>
    <t>22200</t>
  </si>
  <si>
    <t>PROYECTO TELETRABAJO</t>
  </si>
  <si>
    <t>GASTOS JURIDICOS, CONTENCIOSOS</t>
  </si>
  <si>
    <t>22698</t>
  </si>
  <si>
    <t>ACTUACIONES PREVENCION SALUD/RRHH</t>
  </si>
  <si>
    <t>22799</t>
  </si>
  <si>
    <t>OTROS ESTUDIOS Y TRABAJOS TÉCNICOS</t>
  </si>
  <si>
    <t>23300</t>
  </si>
  <si>
    <t>OTRAS INDEMNIZACIONES POR RAZON DEL SERVICIO</t>
  </si>
  <si>
    <t>92031</t>
  </si>
  <si>
    <t>Orgánica 0114</t>
  </si>
  <si>
    <t>HACIENDA</t>
  </si>
  <si>
    <t>0114</t>
  </si>
  <si>
    <t>01110</t>
  </si>
  <si>
    <t>31000</t>
  </si>
  <si>
    <t>INT. PRESTAMOS LARGO PLAZO/HACIENDA</t>
  </si>
  <si>
    <t>31001</t>
  </si>
  <si>
    <t>INT. PRESTAMOS OPERACION DE TESORERIA/HACIENDA</t>
  </si>
  <si>
    <t>91100</t>
  </si>
  <si>
    <t>AMORTIZACION DE PRESTAMOS A L.P./HACIENDA</t>
  </si>
  <si>
    <t>50000</t>
  </si>
  <si>
    <t>DOTACION FONDO DE CONTINGENCIA DE EJECUCION PRESUPUESTARIA</t>
  </si>
  <si>
    <t>93000</t>
  </si>
  <si>
    <t>20600</t>
  </si>
  <si>
    <t>ARREND. DE EQUIPOS PARA PROCESOS DE INFORMACION</t>
  </si>
  <si>
    <t>PRENSA LIBROS Y REVISTAS/HACIENDA</t>
  </si>
  <si>
    <t>22111</t>
  </si>
  <si>
    <t>SUMIN. DE REPUESTOS DE MAQ., UTILLAJE Y ELEM. DE TRANSP.</t>
  </si>
  <si>
    <t>SERVICIOS DE TELECOMUNICACIONES</t>
  </si>
  <si>
    <t>COMUNICACIONES POSTALES/HACIENDA</t>
  </si>
  <si>
    <t>22401</t>
  </si>
  <si>
    <t>OTRAS PRIMAS DE SEGUROS-VEHICULOS/HACIENDA</t>
  </si>
  <si>
    <t>22402</t>
  </si>
  <si>
    <t>PRIMAS DE SEGUROS EDIFICIOS/HACIENDA</t>
  </si>
  <si>
    <t>22500</t>
  </si>
  <si>
    <t>TRIBUTOS ESTATALES</t>
  </si>
  <si>
    <t>22501</t>
  </si>
  <si>
    <t>TRIBUTOS CC.A.A.</t>
  </si>
  <si>
    <t>GASTOS JURIDICOS/HACIENDA</t>
  </si>
  <si>
    <t>22707</t>
  </si>
  <si>
    <t>ASISTENCIA ASESORAMIENTO TRIBUTOS</t>
  </si>
  <si>
    <t>27000</t>
  </si>
  <si>
    <t>INDEMNIZACION POR RESPONSABILIDAD PATRIMONIAL</t>
  </si>
  <si>
    <t>35200</t>
  </si>
  <si>
    <t>INTERESES DE DEMORA/HACIENDA</t>
  </si>
  <si>
    <t>35900</t>
  </si>
  <si>
    <t>OTROS GASTOS FINANCIEROS/HACIENDA</t>
  </si>
  <si>
    <t>93200</t>
  </si>
  <si>
    <t>22708</t>
  </si>
  <si>
    <t>SERVICIOS DE RECAUDACIÓN A FAVOR DE LA ENTIDAD</t>
  </si>
  <si>
    <t>93300</t>
  </si>
  <si>
    <t>OTROS GASTOS DIVERSOS/PATRIMONIO/INSCRIPCION DE EDIFICIOS</t>
  </si>
  <si>
    <t>OTROS GASTOS DIVERSOS/PATRIMONIO</t>
  </si>
  <si>
    <t>Orgánica 0115</t>
  </si>
  <si>
    <t>INNOVACION Y MODERNIZACION</t>
  </si>
  <si>
    <t>0115</t>
  </si>
  <si>
    <t>16500</t>
  </si>
  <si>
    <t>ARRENDAMIENTOS DE MAQ., INST. Y UTILLAJE/INNOVACION</t>
  </si>
  <si>
    <t>17200</t>
  </si>
  <si>
    <t>48000</t>
  </si>
  <si>
    <t>AYUDAS IMPULSO COMUNIDADES ENERGETICAS/INNOVACION</t>
  </si>
  <si>
    <t>32000</t>
  </si>
  <si>
    <t>62700</t>
  </si>
  <si>
    <t>INVERS. NUEVA: PROYECTOS COMPLEJOS/PROYECTO 50-50 CENTROS EDUCATIVOS</t>
  </si>
  <si>
    <t>33000</t>
  </si>
  <si>
    <t>63300</t>
  </si>
  <si>
    <t>PIREP/INVERS REPOSICION MAQ., INST., Y UTILLAJE/INNOVACION/CULTURA</t>
  </si>
  <si>
    <t>42500</t>
  </si>
  <si>
    <t>REPARACION MANT. Y CONSERV. MAQ., INST. TECNICAS Y UTILLAJE: PLACAS SOLARES</t>
  </si>
  <si>
    <t>21301</t>
  </si>
  <si>
    <t>REPARACION MANT. Y CONSERV. MAQ., INST. TECNICAS Y UTILLAJE: PUNTOS DE RECARGA</t>
  </si>
  <si>
    <t>ASISTENCIA TECNICA PARA LA COMPRA Y VENTA DE ENERGIA</t>
  </si>
  <si>
    <t>ASISTENCIA TECNICA/OFIC. TRANSFORMACION COMUNITARIA (OTIC)/IDEA</t>
  </si>
  <si>
    <t>62200</t>
  </si>
  <si>
    <t>PIR/INVERS NUEVA EDIFICIOS Y OTRAS CONSTRUCCIONES/INNOVACION/ENERGIA</t>
  </si>
  <si>
    <t>49100</t>
  </si>
  <si>
    <t>62600</t>
  </si>
  <si>
    <t>SDTI/INVERS NUEVA EQUIPOS INFORMATICOS / INNOVACION/INFORMATICA</t>
  </si>
  <si>
    <t>64100</t>
  </si>
  <si>
    <t>SDTI/INVERS INMATERIAL APLICACIONES INFORMATICAS/INNOVACION/INFORMATICA</t>
  </si>
  <si>
    <t>PRENSA, REVISTAS, LIBROS Y OTRAS PUBLI/PROT.DATOS</t>
  </si>
  <si>
    <t>GASTOS EN REUNIONES, CONFER. Y CURSOS/PROT.DATOS</t>
  </si>
  <si>
    <t>92021</t>
  </si>
  <si>
    <t>ARREND. EQUIPOS PROCESOS DE INFORMACION/INFORMATIC</t>
  </si>
  <si>
    <t>REP.MANT.CONSERV.MAQ. INST. Y UTILLAJE/INFORMATICA</t>
  </si>
  <si>
    <t>21601</t>
  </si>
  <si>
    <t>MANTENIMIENTO DE SOFTWARE Y HARDWARE DE SISTEMAS/INFORMATICA</t>
  </si>
  <si>
    <t>21602</t>
  </si>
  <si>
    <t>MANTENIMIENTO DE SOFTWARE/APLIC. DE GESTION</t>
  </si>
  <si>
    <t>21603</t>
  </si>
  <si>
    <t>REPARACION MANT, Y CONSERV, EQUIPOS PROCESOS DE INFORMACION: CIBERSEGURIDAD</t>
  </si>
  <si>
    <t>21604</t>
  </si>
  <si>
    <t>REPARACION MANT, Y CONSERV, EQUIPOS PROCESOS DE INFORMACION: APOYO NOMINAS</t>
  </si>
  <si>
    <t>MATERIAL INFORMATICO NO INVENTARIABLE/INFORMATICA</t>
  </si>
  <si>
    <t>COMUNICACIONES INFORMÁTICAS/INFORMATICA</t>
  </si>
  <si>
    <t>SERVICIO DE INFORMATICA C.A.U./INFORMATICA</t>
  </si>
  <si>
    <t>SERVICIO DE IMPRESION/INFORMATICA</t>
  </si>
  <si>
    <t>22797</t>
  </si>
  <si>
    <t>ESTUDIOS Y TRABAJOS TÉCNICOS/PROTECCION DATOS INNOVACION</t>
  </si>
  <si>
    <t>22798</t>
  </si>
  <si>
    <t>ESTUDIOS Y TRABAJOS TECNICOS/APLIC. DE GESTION</t>
  </si>
  <si>
    <t>INVERS. NUEVA EN MAQUINARIA,INSTALAC.Y UTILLAJE/INNOVACION</t>
  </si>
  <si>
    <t>INVERS. INMATERIAL: APLICACIONES INFORMATICAS/INNOVACION</t>
  </si>
  <si>
    <t>92041</t>
  </si>
  <si>
    <t>ARRENDAMIENTOS DE MATERIAL DE TRANSPORTE</t>
  </si>
  <si>
    <t>REP. MAQ. INST. TECN. Y UTILLAJE/TELECOMUNICACIONES</t>
  </si>
  <si>
    <t>REP. MANT. CONSERV. EQUIP. DE TELECOMUN/TELECO.</t>
  </si>
  <si>
    <t>22104</t>
  </si>
  <si>
    <t>SUMINISTRO VESTUARIO</t>
  </si>
  <si>
    <t>COMUNICACIONES TELEFONICAS FIJAS, MOVIL/TELECO.</t>
  </si>
  <si>
    <t>DIFUSION E INFORMACION CIUDADANA</t>
  </si>
  <si>
    <t>OTROS GASTOS DIVERSOS/TELECOMUNICACIONES</t>
  </si>
  <si>
    <t>61901</t>
  </si>
  <si>
    <t>OTRAS INVERS. DE REPOSICION/INFRAESTR. Y BIENES USO GRAL./TELECOMUNICACIONES</t>
  </si>
  <si>
    <t>INVERS. NUEVA MAQ,INST.UTILLAJE/TELECOMUNICACIONES</t>
  </si>
  <si>
    <t>62301</t>
  </si>
  <si>
    <t>FEDER/INVERS. NUEVA MAQ,INST.UTILLAJE/INNOVACION/TELECOMUNICACIONES</t>
  </si>
  <si>
    <t>62900</t>
  </si>
  <si>
    <t>OTRAS INVERS. NUEVAS FUNCIONAMIENTO DE LOS SERVICIOS/TELECOMUNICACIONES</t>
  </si>
  <si>
    <t>INVERS. REPOSICION EN MAQ., INSTALAC. TEC. Y UTILLAJE/TELECOMUNICACIONES</t>
  </si>
  <si>
    <t>92500</t>
  </si>
  <si>
    <t>63200</t>
  </si>
  <si>
    <t>INVERS. REPOSICION EDIFICIOS Y OTRAS CONSTR./INNOVACION/ARCHIVO</t>
  </si>
  <si>
    <t>Orgánica 0116</t>
  </si>
  <si>
    <t>ATENCION CIUDADANA</t>
  </si>
  <si>
    <t>0116</t>
  </si>
  <si>
    <t>ALQUILER DE VEHICULOS/OFICINA MOVIL SIAC</t>
  </si>
  <si>
    <t>PRENSA,REVISTAS,LIBROS</t>
  </si>
  <si>
    <t>62500</t>
  </si>
  <si>
    <t>INVERS. NUEVA MOBILIARIO Y ENSERES/ATENCION A LA CIUDADANIA</t>
  </si>
  <si>
    <t>Orgánica 0210</t>
  </si>
  <si>
    <t>DELEGACION DE CIUDAD SOSTENIBLE</t>
  </si>
  <si>
    <t>0210</t>
  </si>
  <si>
    <t>DIETAS DEL PERSONAL DIRECTIVO/MANTENIMIENTO</t>
  </si>
  <si>
    <t>LOCOMOCION DEL PERSONAL DIRECTIVO</t>
  </si>
  <si>
    <t>LOCOMOCION DEL PERSONAL NO DIRECTIVO</t>
  </si>
  <si>
    <t>Orgánica 0211</t>
  </si>
  <si>
    <t>POLÍTICA TERRITORIAL, URBANISMO Y VIVIENDA</t>
  </si>
  <si>
    <t>0211</t>
  </si>
  <si>
    <t>SEGURIDAD SOCIAL AREA 2</t>
  </si>
  <si>
    <t>PUBLICACIONES EN PERIODICOS</t>
  </si>
  <si>
    <t>61900</t>
  </si>
  <si>
    <t>OTRAS INVERS. DE REPOSICION INFRAESTR. Y BIENES USO GRAL./POLIT TERRITORIAL</t>
  </si>
  <si>
    <t>INVERS. NUEVA EN EDIFICIOS Y OTRAS CONSTR./POLIT TERRITORIAL</t>
  </si>
  <si>
    <t>62201</t>
  </si>
  <si>
    <t>INVERS NUEVA EDIF Y OTRAS CONSTRUCCIONES/POLIT TERRITORIAL/CUARTA ESTACION DE METRO</t>
  </si>
  <si>
    <t>15010</t>
  </si>
  <si>
    <t>A.T. INSPECCION URBANISTICA EJECUCIONES SUBSIDIARIAS</t>
  </si>
  <si>
    <t>16900</t>
  </si>
  <si>
    <t>OTRAS INV. DE REPOSIC. INFRAESTR. Y BIENES USO GRAL./POLIT TERRITORIAL/BIENEST COMUNITARIO</t>
  </si>
  <si>
    <t>63100</t>
  </si>
  <si>
    <t>INVERS. DE REPOSICION EN TERRENOS Y BIENES NATURALES/POLIT TERRITORIAL/ZONAS VERDES</t>
  </si>
  <si>
    <t>Orgánica 0212</t>
  </si>
  <si>
    <t>MANTENIMIENTO DE LA CIUDAD</t>
  </si>
  <si>
    <t>0212</t>
  </si>
  <si>
    <t>REP. MANT. Y CONSERVACION ALUMBR EXTERIOR/MANTENIM</t>
  </si>
  <si>
    <t>15320</t>
  </si>
  <si>
    <t>REP. MANT Y CONSERV. VIALES</t>
  </si>
  <si>
    <t>OTRAS INV. DE REPOSIC. EN INFRAESTR. Y BIENES USO GRAL./MANTENIMIENTO/PAVIMENTACION</t>
  </si>
  <si>
    <t>15500</t>
  </si>
  <si>
    <t>OTRAS INVERSIONES DE REPOSICION EN INFRAESTR/MANTENIMIENTO/VIA PUBLICA/PPTOS PART 2023</t>
  </si>
  <si>
    <t>INVERSIÓN NUEVA EN MOBILIARIO Y ENSERES/MANTENIMIENTO/VIAS PUBLICAS</t>
  </si>
  <si>
    <t>INVERS. NUEVA: PROYECTOS COMPLEJOS/MANTENIMIENTO/MANTENIMIENTO VIA PUBLICA</t>
  </si>
  <si>
    <t>22100</t>
  </si>
  <si>
    <t>SUMINISTRO ENERGIA ELECTRICA ALUMBRADO/MANTENIM</t>
  </si>
  <si>
    <t>17000</t>
  </si>
  <si>
    <t>FEDER/OTRAS INV. DE REPOSICION INFRAESTR. Y BIENES USO GRAL./MANTENIMIENTO</t>
  </si>
  <si>
    <t>62400</t>
  </si>
  <si>
    <t>INVERS. NUEVA: ELEMENTOS DE TRANSPORTE/MANTENIMIENTO/MEDIO AMBIENTE</t>
  </si>
  <si>
    <t>17100</t>
  </si>
  <si>
    <t>SUMINISTRO ENERGIA ELECTRICA FUENTES/MANTENIM</t>
  </si>
  <si>
    <t>22101</t>
  </si>
  <si>
    <t>SUMINISTRO DE AGUA PARQUES Y JARDINES/MANTENIMIENT</t>
  </si>
  <si>
    <t>OTRAS INV. DE REPOSICION INFRAESTR. Y BIENES USO GRAL./MANTENIMIENTO/PARQ Y JARDINES</t>
  </si>
  <si>
    <t>17900</t>
  </si>
  <si>
    <t>PIR/INVERS NUEVA MAQ., INST., Y UTILLAJE/MANTENIMIENTO/MEDIO AMBIENTE</t>
  </si>
  <si>
    <t>PIR/INVERS NUEVA PROYECTOS COMPLEJOS/MANTENIMIENTO/MEDIO AMBIENTE</t>
  </si>
  <si>
    <t>PIR/INVERS NUEVA EDIFICIOS Y OTRAS CONSTRUCCIONES/MANTENIMIENTO</t>
  </si>
  <si>
    <t>PIREP/INVERS REPOSICION EDIFICIOS Y OTRAS CONSTRUCCIONES/MANTENIMIENTO/CULTURA</t>
  </si>
  <si>
    <t>PIREP/INVERS REPOSICION MAQ., INST., Y UTILLAJE/MANTENIMIENTO/CULTURA</t>
  </si>
  <si>
    <t>33700</t>
  </si>
  <si>
    <t>PIR/INVERS REPOSICION EDIFICIOS Y OTRAS CONSTRUCCIONES/MANTENIMIENTO/OCIO</t>
  </si>
  <si>
    <t>34000</t>
  </si>
  <si>
    <t>PIR/INVERS NUEVA EDIFICIOS Y OTRAS CONSTRUCCIONES/MANTENIMIENTO/DEPORTES</t>
  </si>
  <si>
    <t>45000</t>
  </si>
  <si>
    <t>INVERS. NUEVA EN EDIFICIOS Y OTRAS CONSTR./MANTENIMIENTO</t>
  </si>
  <si>
    <t>INVERS. NUEVA EN MAQUINARIA,INSTALAC.Y UTILLAJE/MANTENIMIENTO</t>
  </si>
  <si>
    <t>INVERS. DE REPOSICION EN EDIFICIOS Y OTRAS CONSTR./MANTENIMIENTO</t>
  </si>
  <si>
    <t>INVERS. REPOSICION EN MAQ., INSTALAC. TEC. Y UTILLAJE/MANTENIMIENTO</t>
  </si>
  <si>
    <t>45200</t>
  </si>
  <si>
    <t>45900</t>
  </si>
  <si>
    <t>ARRENDAMIENTOS DE MAQ., INST. Y UTILLAJE/MANTENIMI</t>
  </si>
  <si>
    <t>REP., MANT. Y CONSERV. EDIFICIOS Y OTRAS CONSTRUCC</t>
  </si>
  <si>
    <t>21204</t>
  </si>
  <si>
    <t>MANTENIMIENTO ELECTRICO EDIFICIOS/MANT. Y SUMINIST</t>
  </si>
  <si>
    <t>REP. MANT Y CONSERV. MAQ. E INSTALACIONE/MANTENIM</t>
  </si>
  <si>
    <t>SUMINISTRO ENERGIA ELECTRICA A EDIFICIOS/MANTENIM</t>
  </si>
  <si>
    <t>SUMINISTRO DE AGUA A EDIFICIOS/MANTENIM</t>
  </si>
  <si>
    <t>22102</t>
  </si>
  <si>
    <t>SUMINISTRO DE GAS A EDIFICIOS/MANTENIMIENTO Y SUM</t>
  </si>
  <si>
    <t>SUMINISTRO DE COMBUSTIBLES Y CARBURANTE/MANTENIM</t>
  </si>
  <si>
    <t>SUMINISTRO DE VESTUARIO/MANTENIMIENTO Y SUMINISTRO</t>
  </si>
  <si>
    <t>SUMINISTROS INDUSTRIALES</t>
  </si>
  <si>
    <t>CURSOS CAP</t>
  </si>
  <si>
    <t>OTROS GASTOS DIVERSOS/MANTENIMIENTO Y SUMINISTROS</t>
  </si>
  <si>
    <t>22700</t>
  </si>
  <si>
    <t>TRABAJOS REALIZADOS POR OTRAS EMPRESAS DE LIMPIEZA Y ASEO</t>
  </si>
  <si>
    <t>45901</t>
  </si>
  <si>
    <t>SUMINISTRO ENERGIA ELECTRICA VARIOS/MANTENIM</t>
  </si>
  <si>
    <t>Orgánica 0213</t>
  </si>
  <si>
    <t>SEGURIDAD CIUDADANA</t>
  </si>
  <si>
    <t>0213</t>
  </si>
  <si>
    <t>13200</t>
  </si>
  <si>
    <t>15102</t>
  </si>
  <si>
    <t>GRATIFICACIONES POR ASISTENCIA A JUICIOS</t>
  </si>
  <si>
    <t>ARRENDAMIENTOS EDIF. Y OTRAS CONSTR./SEGURIDAD CIU</t>
  </si>
  <si>
    <t>ARRENDAMIENTOS DE MATERIAL DE TRANSPORTES</t>
  </si>
  <si>
    <t>REP., MANT. Y CONSERV. MAQ., INST. TEC. Y UTILL./S</t>
  </si>
  <si>
    <t>21306</t>
  </si>
  <si>
    <t>MANT. Y CONSERVACION SENALIZACION VIA/SEG. CIUDADA</t>
  </si>
  <si>
    <t>MATERIAL DE OFICINA SEGURIDAD CIUDADANA/SEG. CIUDA</t>
  </si>
  <si>
    <t>SUMINISTRO COMBUSTIBLE Y CARBURANTE/SEG. CIUDADANA</t>
  </si>
  <si>
    <t>SUMINISTRO DE VESTUARIO/SEG. CIUDADANA Y PROTEC.</t>
  </si>
  <si>
    <t>22109</t>
  </si>
  <si>
    <t>SUMIN.OTRO MAT.TECNICO NO INVETARIABLE/SEG. CIUDAD</t>
  </si>
  <si>
    <t>PUBLICACIONES EN BOLETINES OFICIALES/SEG. CIUDADAN</t>
  </si>
  <si>
    <t>OTROS GASTOS DIVERSOS/SEG. CIUDADANA Y PROTEC.</t>
  </si>
  <si>
    <t>22702</t>
  </si>
  <si>
    <t>VALORACIONES Y PERITAJES</t>
  </si>
  <si>
    <t>22704</t>
  </si>
  <si>
    <t>CUSTODIA,DEPÓSITO Y ALMACENAJE</t>
  </si>
  <si>
    <t>INVERS. NUEVA EN MAQUINARIA, INSTALAC. Y UTILLAJE/SEGURIDAD CIUDADANA</t>
  </si>
  <si>
    <t>INVERS. NUEVA EN ELEMENTOS DE TRANSPORTE/SEGURIDAD CIUDADANA</t>
  </si>
  <si>
    <t>13300</t>
  </si>
  <si>
    <t>MANT. Y CONSERVACION DE SEMAFOROS/MANTENIMIENTO</t>
  </si>
  <si>
    <t>13500</t>
  </si>
  <si>
    <t>ARRENDAMIENTO MATERIAL TTE/PROTECCION CIVIL</t>
  </si>
  <si>
    <t>REP. MANT. MAQUINARIA Y UTILLAJE/PROTECCION CIVIL</t>
  </si>
  <si>
    <t>SUMINISTRO COMBUSTIBLES Y CARBURANTES/PROTECCION CIVIL</t>
  </si>
  <si>
    <t>SUMINISTRO VESTUARIO/PROTECCION CIVIL</t>
  </si>
  <si>
    <t>SUMIN.PRODUCTOS FARMACEUTICOS/SEG. CIUDADANA Y PRO</t>
  </si>
  <si>
    <t>SEGUROS RESPONSAB. Y ACCIDENT. PROT.CIV.</t>
  </si>
  <si>
    <t>OTROS GASTOS DIVERSOS PROTECCION CIVIL</t>
  </si>
  <si>
    <t>Orgánica 0214</t>
  </si>
  <si>
    <t>MOVILIDAD</t>
  </si>
  <si>
    <t>0214</t>
  </si>
  <si>
    <t>13400</t>
  </si>
  <si>
    <t>60900</t>
  </si>
  <si>
    <t>OTRAS INVERS. NUEVAS EN INFRAESTR. Y BIENES USO GRAL./MOVILIDAD/MOV. URBANA</t>
  </si>
  <si>
    <t>OTRAS INVERS. DE REPOSICION INFRAESTR. Y BIENES USO GRAL./MOVILIDAD/MOV. URBANA</t>
  </si>
  <si>
    <t>INVERS. NUEVA EN MAQUINARIA INSTALAC. Y UTILLAJE /MOVILIDAD/MOV. URBANA</t>
  </si>
  <si>
    <t>INVERS. NUEVA EN ELEMENTOS DE TRANSPORTE/MOVILIDAD/MOV. URBANA</t>
  </si>
  <si>
    <t>62100</t>
  </si>
  <si>
    <t>INVERS. NUEVA TERRENOS Y BIENES NATURALES/MOVILIDAD/MANTEN. VIA PUBLICA/PPTOS PART</t>
  </si>
  <si>
    <t>17010</t>
  </si>
  <si>
    <t>44010</t>
  </si>
  <si>
    <t>TRANSFERENCIAS CONSORCIO DE TRANSPORTES/MEDIO AMB</t>
  </si>
  <si>
    <t>Orgánica 0215</t>
  </si>
  <si>
    <t>TRANSICIÓN ECOLOGICA</t>
  </si>
  <si>
    <t>0215</t>
  </si>
  <si>
    <t>16230</t>
  </si>
  <si>
    <t>REP. MANT. Y CONSERV. INFRAEST.</t>
  </si>
  <si>
    <t>CUOTA ASOCIACIÓN ESPAÑOLA DE PARQUES Y JARDINES PÚBLICOS (AEPJP)</t>
  </si>
  <si>
    <t>46701</t>
  </si>
  <si>
    <t>CUOTA RED DE CIUDADES POR LA AGROECOLOGÍA</t>
  </si>
  <si>
    <t>46702</t>
  </si>
  <si>
    <t>CUOTA DE LA RED ESTATAL DE ENTIDADES LOCALES COMPOSTAJE DOMESTICO Y COMUNITARIO</t>
  </si>
  <si>
    <t>46703</t>
  </si>
  <si>
    <t>CUOTA DE LA RED ESPAÑOLA DE CIUDADES POR EL CLIMA</t>
  </si>
  <si>
    <t>OTRAS INVERS. NUEVAS EN INFRAESTR. Y BIENES USO GRAL./TRANS. ECOLOGICA/MEDIO AMBIENTE</t>
  </si>
  <si>
    <t>60901</t>
  </si>
  <si>
    <t>OTRAS INVERS. NUEVAS EN INFRAESTR. Y BIENES USO GRAL./TRANS. ECOLOGICA/CICLOVIA</t>
  </si>
  <si>
    <t>OTRAS INVERS REPOSICION EN INFRAESTR/TRANS. ECOLOGICA/MEDIO AMBIENTE/PPTOS PART 2023</t>
  </si>
  <si>
    <t>INVERS. NUEVA EN MAQUINARIA, INSTALAC.Y UTILLAJE/TRANS. ECOLOGICA/MEDIO AMBIENTE</t>
  </si>
  <si>
    <t>ZBE/INVERS NUEVA MAQ., INST., Y UTILLAJE/TRANS. ECOLOGICA/MEDIO AMBIENTE</t>
  </si>
  <si>
    <t>INVERS. REPOSICION EN MAQ., INSTALAC. TEC. Y UTILLAJE/TRANS. ECOLOGICA/MEDIO AMBIENTE</t>
  </si>
  <si>
    <t>INVERSION NUEVA EN TERRENOS Y BIENES NATURALES/PPTOS PARTICIPATIVOS</t>
  </si>
  <si>
    <t>INVERS. NUEVA MAQ., INST., Y UTILLAJE/TRANS. ECOLOGICA/PARQUES Y JARDINES</t>
  </si>
  <si>
    <t>INVERS. NUEVA MOBILIARIO Y ENSERES/TRANS. ECOLOGICA/PARQUES Y JARDINES</t>
  </si>
  <si>
    <t>62501</t>
  </si>
  <si>
    <t>INVERS. NUEVA MOBILIARIO Y ENSERES/TRANS. ECOLOGICA/PARQUES Y JARDINES/PUNTOS LIMPIOS</t>
  </si>
  <si>
    <t>62502</t>
  </si>
  <si>
    <t>INVERS. NUEVA MOBILIARIO Y ENSERES/TRANS. ECOLOGICA/PARQUES Y JARDINES/PPTOS PART</t>
  </si>
  <si>
    <t>RENATURA/INVERS NUEVA OTRAS INVERSIONES/TRANS. ECOLOGICA/PARQUES Y JARDINES</t>
  </si>
  <si>
    <t>OTROS TRABAJOS REALIZADOS POR EMPRESAS Y PROFESIONALES</t>
  </si>
  <si>
    <t>RENATURA/INVERS NUEVA MAQ., INST., Y UTILLAJE/TRANS. ECOLOGICA/MEDIO AMBIENTE</t>
  </si>
  <si>
    <t>RENATURA/INVERS NUEVA PROYECTOS COMPLEJOS/TRANS. ECOLOGICA/MEDIO AMBIENTE</t>
  </si>
  <si>
    <t>INVERS NUEVA MAQ., INST., Y UTILLAJE/TRANS. ECOLOGICA/EDUCACIÓN/PPTOS PART 2023</t>
  </si>
  <si>
    <t>INVERS. NUEVA EN MAQ., INSTALAC.Y UTILLAJE/TRANS. ECOLOGICA/OCIO Y TIEMPO LIBRE/PPTOS PART</t>
  </si>
  <si>
    <t>Orgánica 0310</t>
  </si>
  <si>
    <t>DELEGACIÓN DE COHESIÓN SOCIAL</t>
  </si>
  <si>
    <t>0310</t>
  </si>
  <si>
    <t>DIETAS DEL PERSONAL DIRECTIVO</t>
  </si>
  <si>
    <t>DIETAS DEL PERSONAL NO DIRECTIVO</t>
  </si>
  <si>
    <t>Orgánica 0311</t>
  </si>
  <si>
    <t>EMPLEO</t>
  </si>
  <si>
    <t>0311</t>
  </si>
  <si>
    <t>24100</t>
  </si>
  <si>
    <t>14000</t>
  </si>
  <si>
    <t>RETRIBUCIONES OTRO PERSONAL LABORAL TEMPORAL</t>
  </si>
  <si>
    <t>15001</t>
  </si>
  <si>
    <t>15003</t>
  </si>
  <si>
    <t>15004</t>
  </si>
  <si>
    <t>PRENSA REVISTAS Y LIBROS/FORMACION Y EMPLEO</t>
  </si>
  <si>
    <t>TRANSF. CUOTA RED LOCAL</t>
  </si>
  <si>
    <t>48901</t>
  </si>
  <si>
    <t>SUB. CONVENIO FUNDACION ACCION CONTRA EL HAMBRE</t>
  </si>
  <si>
    <t>INCENTIVOS A EMPRENDEDORES/FORMACION Y EMPLEO</t>
  </si>
  <si>
    <t>BECAS PRACTICAS NO LABORALES/FORMACION Y EMPLEO</t>
  </si>
  <si>
    <t>INVERS. NUEVA EN EDIFICIOS Y OTRAS CONSTR./EMPLEO/PROMOCION EMPLEO</t>
  </si>
  <si>
    <t>INVERS. NUEVA EN MAQUINARIA,INSTALAC.Y UTILLAJE/EMPLEO/PROMOCION EMPLEO</t>
  </si>
  <si>
    <t>INVERS. NUEVA EN MOBILIARIO Y ENSERES/EMPLEO/PROMOCION EMPLEO</t>
  </si>
  <si>
    <t>INVERS. NUEVA EN EQUIPOS PROCESOS DE INFORMACION/EMPLEO/PROMOCION EMPLEO</t>
  </si>
  <si>
    <t>24101</t>
  </si>
  <si>
    <t>MATERIAL DE OFICINA/FORMACION Y EMPLEO</t>
  </si>
  <si>
    <t>SUMINISTRO ENERGIA ELECTRICA A EDIFICIOS/FORMACION</t>
  </si>
  <si>
    <t>SUMINISTRO DE GAS A EDIFICIOS/FORMACION Y EMPLEO</t>
  </si>
  <si>
    <t>SEGURIDAD EN EDIFICIOS/FORMACION Y EMPLEO</t>
  </si>
  <si>
    <t>24110</t>
  </si>
  <si>
    <t>22691</t>
  </si>
  <si>
    <t>PROGRAMA ACTIVACION JOVENES</t>
  </si>
  <si>
    <t>22693</t>
  </si>
  <si>
    <t>PROGRAMA CUALIFICACION DESEMPLEADOS LARGA DURACION</t>
  </si>
  <si>
    <t>OTROS GASTOS DIVERSOS/FORMACION Y EMPLEO</t>
  </si>
  <si>
    <t>24111</t>
  </si>
  <si>
    <t>14005</t>
  </si>
  <si>
    <t>RETRIBUCIONES OTRO PERSONAL LABORAL TEMPORAL APJ_0045_2022</t>
  </si>
  <si>
    <t>SUMINISTROS MATERIAL DIDACTICO/FORMACION Y EMPLEO</t>
  </si>
  <si>
    <t>Orgánica 0312</t>
  </si>
  <si>
    <t>SALUD PÚBLICA, CONSUMO Y PROTECCIÓN ANIMAL</t>
  </si>
  <si>
    <t>0312</t>
  </si>
  <si>
    <t>16400</t>
  </si>
  <si>
    <t>SERVICIOS FUNERARIOS/SALUD</t>
  </si>
  <si>
    <t>46200</t>
  </si>
  <si>
    <t>CONVENIO CON AYTO. DE SAN FERNANDO DE HENARES PARA USO CEMENTERIO</t>
  </si>
  <si>
    <t>INVERS. NUEVA EN MOBILIARIO Y ENSERES/SALUD Y PROTECCION ANIMAL/SERVICIOS FUNERARIOS</t>
  </si>
  <si>
    <t>OTROS ESTUDIOS Y TRABAJOS TÉCNICOS / SALUD AMBIENTAL</t>
  </si>
  <si>
    <t>23090</t>
  </si>
  <si>
    <t>PRODUCTIVIDAD FUNCIONARIOS COVID-19</t>
  </si>
  <si>
    <t>31200</t>
  </si>
  <si>
    <t>INVERS. NUEVA EN EDIFICIOS Y OTRAS CONSTR./SALUD Y PROTECCION ANIMAL/CENTROS DE SALUD</t>
  </si>
  <si>
    <t>INVERS. NUEVA PROYECTOS COMPLEJOS/SALUD Y PROTECCION ANIMAL/CENTROS DE SALUD</t>
  </si>
  <si>
    <t>31300</t>
  </si>
  <si>
    <t>REP. MANT. CONSERV. EDIFI. E INSTAL.</t>
  </si>
  <si>
    <t>REP. Y MANT. DE VEHICULOS/SALUD</t>
  </si>
  <si>
    <t>PRENSA REVISTAS Y LIBROS/SALUD</t>
  </si>
  <si>
    <t>SUMINISTRO COMBUSTIBLES Y CARBURANTES/SALUD</t>
  </si>
  <si>
    <t>22113</t>
  </si>
  <si>
    <t>MANUTENCIÓN DE ANIMALES</t>
  </si>
  <si>
    <t>PUBLICACIONES EN BOLETINES OFICIALES / SALUD</t>
  </si>
  <si>
    <t>ESTUDIOS Y TRABAJOS TECNICOS/SALUD</t>
  </si>
  <si>
    <t>OTROS ESTUDIOS Y TRABAJOS TÉCNICOS/SALUD</t>
  </si>
  <si>
    <t>CUOTA FEMP/SALUD</t>
  </si>
  <si>
    <t>SUB. ASOCIACION LUCHA CONTRA EL CANCER/SALUD</t>
  </si>
  <si>
    <t>INVERS. NUEVA EN MAQUINARIA,INSTALAC.Y UTILLAJE/SALUD Y PROTECCION ANIMAL/SALUD</t>
  </si>
  <si>
    <t>49310</t>
  </si>
  <si>
    <t>ESTUDIOS Y TRABAJOS TÉCNICOS/CONSUMO</t>
  </si>
  <si>
    <t>Orgánica 0313</t>
  </si>
  <si>
    <t>FEMINISMO Y DIVERSIDAD</t>
  </si>
  <si>
    <t>0313</t>
  </si>
  <si>
    <t>23400</t>
  </si>
  <si>
    <t>ARRENDAMIENTO MOBILIARIO Y ENSERES</t>
  </si>
  <si>
    <t>CANONES</t>
  </si>
  <si>
    <t>REP.MANT.CONSERV.MAQ.INST.TEC.</t>
  </si>
  <si>
    <t>MATERIAL DE OFICINA /MUJER</t>
  </si>
  <si>
    <t>PRENSA REVISTAS Y LIBROS/MUJER</t>
  </si>
  <si>
    <t>ELECTRIFICACION DE ACTUACIONES / IGUALDAD Y MUJER</t>
  </si>
  <si>
    <t>OTROS SUMINISTROS/ IGUALDAD Y MUJER</t>
  </si>
  <si>
    <t>TRANSPORTES/ IGUALDAD Y MUJER</t>
  </si>
  <si>
    <t>ATENCIONES PROTOCOLARIAS Y REPRESENTATIVAS/FEMINISMOS</t>
  </si>
  <si>
    <t>22690</t>
  </si>
  <si>
    <t>CAMPAÑAS CONTRA EL CIBERACOSO</t>
  </si>
  <si>
    <t>22697</t>
  </si>
  <si>
    <t>SENSIBILIZACION, APOYO Y ACOMPAÑAMIENTO LGTBI</t>
  </si>
  <si>
    <t>SENSIBILIZACION, PREVENCION Y ERRADICACION VIOLENCIA DE GENERO</t>
  </si>
  <si>
    <t>DESARROLLO COMPETENCIAS PACTO VIOLENCIA DE GENERO</t>
  </si>
  <si>
    <t>ESPACIO FEMINISTA MUNICIPAL</t>
  </si>
  <si>
    <t>OTROS ESTUDIOS Y TRABAJOS TECNICOS/IGUALDAD Y MUJER</t>
  </si>
  <si>
    <t>BECAS Y AYUDAS VIOLENCIA DE GENERO</t>
  </si>
  <si>
    <t>48001</t>
  </si>
  <si>
    <t>CONVENIO CON FUNDACION TRIANGULO (LGTBI)</t>
  </si>
  <si>
    <t>48002</t>
  </si>
  <si>
    <t>CONVENIO CON FUNDACION 26 DE DICIEMBRE</t>
  </si>
  <si>
    <t>48003</t>
  </si>
  <si>
    <t>SUBVENCIONES ENTIDADES LGTBI</t>
  </si>
  <si>
    <t>INVERS. DE REPOSICION EN EDIFICIOS Y OTRAS CONSTR./FEMINISMOS Y DIVERSIDAD</t>
  </si>
  <si>
    <t>23410</t>
  </si>
  <si>
    <t>PISO EMERGENCIA VIOLENCIA DE GENERO</t>
  </si>
  <si>
    <t>Orgánica 0314</t>
  </si>
  <si>
    <t>BIENESTAR SOCIAL</t>
  </si>
  <si>
    <t>0314</t>
  </si>
  <si>
    <t>REP. MAQ. INSTALACIONES/SERVICIOS SOCIALES</t>
  </si>
  <si>
    <t>REP. MANT. DE MOBILIARIO Y ENSERES/SERVICIOS SOC</t>
  </si>
  <si>
    <t>REP., MANT. Y CONSERV. EQ. PARA PROCESO INF./SERVI</t>
  </si>
  <si>
    <t>MATERIAL DE OFICINA SERVICIOS SOCIALES/SERVICIOS S</t>
  </si>
  <si>
    <t>PRENSA LIBROS Y REVISTAS/SERVICIOS SOCIALES</t>
  </si>
  <si>
    <t>TRANSPORTES DE ACTIVIDADES/SERVICIOS SOCIALES</t>
  </si>
  <si>
    <t>ACTIVIDADES S. SOCIALES  /SERVICIOS SOCIALES</t>
  </si>
  <si>
    <t>PROGRAMA DE APOYO A LOS CUIDADOS/RESPIRO FAMILIAR</t>
  </si>
  <si>
    <t>PUNTO DE ENCUENTRO FAMILIAR</t>
  </si>
  <si>
    <t>SUBV.CONVENIO RED RECUPERACION ALIMENTOS</t>
  </si>
  <si>
    <t>SUBV.CONVENIO GREDOS - CORO</t>
  </si>
  <si>
    <t>MRR-PRTR/PROYECTO S20/INVERSION NUEVA EN EDIFICIOS Y OTRAS CONSTRUCCIONES</t>
  </si>
  <si>
    <t>INVERS. NUEVA EN MAQUINARIA, INSTALAC. Y UTILLAJE/BIENESTAR SOCIAL</t>
  </si>
  <si>
    <t>ARREND. PISOS Y VIVIENDAS SOCIALES/SERVICIOS SOC</t>
  </si>
  <si>
    <t>DINAMIZACION SOCIAL PLAN CAÑADA</t>
  </si>
  <si>
    <t>22795</t>
  </si>
  <si>
    <t>CONTRATO TELEASISTENCIA/SERVICIOS SOCIALES</t>
  </si>
  <si>
    <t>OTROS ESTUDIOS Y TRABAJOS TECNICOS</t>
  </si>
  <si>
    <t>AYUDA MANTENIMIENTO VIVIENDA HABITUAL</t>
  </si>
  <si>
    <t>AYUDA A LAS PERSONAS REFUGIADAS</t>
  </si>
  <si>
    <t>48004</t>
  </si>
  <si>
    <t>CONVENIOS ENTIDADES INTERVENCION SOCIAL/CAÑADA</t>
  </si>
  <si>
    <t>48007</t>
  </si>
  <si>
    <t>SUB. CONVENIO ASOCIACIÓN DE CUIDADORES Y ENFERMOS DE ALZHÉIMER DE RIVAS (ACEAR)</t>
  </si>
  <si>
    <t>48008</t>
  </si>
  <si>
    <t>SUBVENCIÓN CONVENIO FUNDACIÓN ESCUELA DE SOLIDARIDAD</t>
  </si>
  <si>
    <t>SUB. CONVENIO CRUZ ROJA</t>
  </si>
  <si>
    <t>INVERS. NUEVA MOBILIARIO Y ENSERES/BIENESTAR SOCIAL/ATENCION SOCIAL PRIMARIA</t>
  </si>
  <si>
    <t>23101</t>
  </si>
  <si>
    <t>AYUDAS ASISTENCIALES/SERVICIOS SOCIALES</t>
  </si>
  <si>
    <t>FONDO DE COMPENSACION EDUCATIVA/SERVICIOS SOCIALES</t>
  </si>
  <si>
    <t>78000</t>
  </si>
  <si>
    <t>TRANSFERENCIAS CAPITAL: AYUDAS DE HABITABILIDAD EN EL ENTORNO</t>
  </si>
  <si>
    <t>AYUDAS A DOMICILIO A PERSONAS/SERVICIOS SOCIALES</t>
  </si>
  <si>
    <t>CENTROS DIA FELIPE II Y CONCEPCION ARENAL/SERV. SO</t>
  </si>
  <si>
    <t>Orgánica 0315</t>
  </si>
  <si>
    <t>DESARROLLO ECONÓMICO</t>
  </si>
  <si>
    <t>0315</t>
  </si>
  <si>
    <t>INVERS. NUEVA EN MAQUINARIA, INSTALAC. Y UTILLAJE/DESARROLLO ECONOMICO/EMPLEO</t>
  </si>
  <si>
    <t>INVERS. NUEVA EN MOBILIARIO Y ENSERES/DESARROLLO ECONOMICO/EMPLEO</t>
  </si>
  <si>
    <t>INVERS. DE REPOSICION EN EDIFICIOS Y OTRAS CONSTR./DESARROLLO ECONOMICO/EMPLEO</t>
  </si>
  <si>
    <t>43000</t>
  </si>
  <si>
    <t>OTRAS GRATIFICACIONE</t>
  </si>
  <si>
    <t>SEGURIDAD SOCIAL AREA 3</t>
  </si>
  <si>
    <t>ARRENDAMIENTOS EDIF. Y OTRAS CONSTR./DESARROLLO EC</t>
  </si>
  <si>
    <t>ARRENDAMIENTOS DE MAQ., INST. Y UTILLAJE/DESARROLL</t>
  </si>
  <si>
    <t>43100</t>
  </si>
  <si>
    <t>43300</t>
  </si>
  <si>
    <t>47002</t>
  </si>
  <si>
    <t>SUB. CONVENIO ASEARCO</t>
  </si>
  <si>
    <t>47902</t>
  </si>
  <si>
    <t>SUB. CONVENIO GESCOMER VENTA AMBULANTE</t>
  </si>
  <si>
    <t>47903</t>
  </si>
  <si>
    <t>SUB. CONVENIO ASOC.COMERCIOS RIVAS</t>
  </si>
  <si>
    <t>47904</t>
  </si>
  <si>
    <t>SUB. CONVENIO ESCUELA DE ORGANIZACION INDUSTRIAL (EOI)</t>
  </si>
  <si>
    <t>47999</t>
  </si>
  <si>
    <t>AYUDAS A EMPRESAS Y TRABAJADORES AUTONOMOS</t>
  </si>
  <si>
    <t>SUB. CONVENIO UGT PACTO LOCAL</t>
  </si>
  <si>
    <t>48006</t>
  </si>
  <si>
    <t>SUB. CONVENIO COMISIONES OBRERAS PACTO LOCAL</t>
  </si>
  <si>
    <t>Orgánica 0316</t>
  </si>
  <si>
    <t>DIVERSIDAD FUNCIONAL</t>
  </si>
  <si>
    <t>0316</t>
  </si>
  <si>
    <t>23420</t>
  </si>
  <si>
    <t>SUB. CONVENIO FUNDACION MANANTIAL</t>
  </si>
  <si>
    <t>23900</t>
  </si>
  <si>
    <t>ATENCIONES PROTOCOLARIAS Y REPRESENTATIVAS/DIVERSIDAD</t>
  </si>
  <si>
    <t>48005</t>
  </si>
  <si>
    <t>SUB. CONVENIO ASPADIR</t>
  </si>
  <si>
    <t>SUB. CONVENIO FUNDAR</t>
  </si>
  <si>
    <t>INVERS. NUEVA EN EDIF. Y OTRAS CONSTR./DIVERSIDAD FUNCIONAL/PROMOCION SOCIAL</t>
  </si>
  <si>
    <t>INVERS. NUEVA EN MAQ., INSTALAC. Y UTILLAJE/DIVERSIDAD FUNCIONAL/PROMOCION SOCIAL</t>
  </si>
  <si>
    <t>Orgánica 0317</t>
  </si>
  <si>
    <t>PARTICIPACIÓN CIUDADANA Y BARRIOS</t>
  </si>
  <si>
    <t>0317</t>
  </si>
  <si>
    <t>ESTUDIOS Y TRABAJOS TECNICOS FORMACION ASOCIACION VECINAL</t>
  </si>
  <si>
    <t>34200</t>
  </si>
  <si>
    <t>92400</t>
  </si>
  <si>
    <t>ARRENDAMIENTOS DE MAQ., INST. Y UTILLAJE/PARTICIPA</t>
  </si>
  <si>
    <t>REPARACION MANTENIMIENTO Y CONSERVACION EDIFICIOS Y OTRAS CONSTRUCCIONES</t>
  </si>
  <si>
    <t>REPARACION MANTENIMIENTO Y CONSERVACION MAQ., INST. TECNICAS Y UTILLAJE</t>
  </si>
  <si>
    <t>ATENCIONES PROTOCOLARIAS Y REPRESENTATIVAS/PARTICIPACION CIUDADANA</t>
  </si>
  <si>
    <t>ACTIVIDADES/PARTICIPACION</t>
  </si>
  <si>
    <t>OTROS GASTOS DIVERSOS /PARTICIPACION</t>
  </si>
  <si>
    <t>SERVICIOS DE SEGURIDAD</t>
  </si>
  <si>
    <t>CENTRO DE RECURSOS EUROPEOS PARA LA CIUDADANIA</t>
  </si>
  <si>
    <t>48900</t>
  </si>
  <si>
    <t>OTRAS TRANSFERENCIAS DE GASTO CORRIENTE</t>
  </si>
  <si>
    <t>INVERS. NUEVA EN EDIFICIOS Y OTRAS CONSTR./PARTICIPACION CIUDADANA</t>
  </si>
  <si>
    <t>INVERS. NUEVA EN MAQUINARIA, INSTALAC.Y UTILLAJE/PARTICIPACION CIUDADANA</t>
  </si>
  <si>
    <t>INVERS. NUEVA EN MOBILIARIO Y ENSERES/PARTICIPACION CIUDADANA</t>
  </si>
  <si>
    <t>INVERS. DE REPOSICION EN EDIFICIOS Y OTRAS CONSTR./PARTICIPACION CIUDADANA</t>
  </si>
  <si>
    <t>AYUDAS/BECAS INSTITUCIONES SIN ANIMO DE LUCRO</t>
  </si>
  <si>
    <t>CONVENIO ENTIDADES/NUESTRAS COSTUMBRES</t>
  </si>
  <si>
    <t>CONVENIO ENTIDADES/HOSPIRATON</t>
  </si>
  <si>
    <t>CONVENIO ENTIDADES/ASOCIACION VECINAL AMIGOS DE VACIAMADRID</t>
  </si>
  <si>
    <t>CONVENIO ENTIDADES/ASOCIACION VECINAL LA LUNA</t>
  </si>
  <si>
    <t>CONVENIO ENTIDADES/ASOCIACION VECINAL RIVAS FUTURA</t>
  </si>
  <si>
    <t>CONVENIO ENTIDADES/ASOCIACION VECINAL PABLO IGLESIAS</t>
  </si>
  <si>
    <t>92440</t>
  </si>
  <si>
    <t>Orgánica 0410</t>
  </si>
  <si>
    <t>DELEGACIÓN DE CIUDADANÍA</t>
  </si>
  <si>
    <t>0410</t>
  </si>
  <si>
    <t>30000</t>
  </si>
  <si>
    <t>Orgánica 0411</t>
  </si>
  <si>
    <t>DEPORTES</t>
  </si>
  <si>
    <t>0411</t>
  </si>
  <si>
    <t>SEGURIDAD SOCIAL AREA 4</t>
  </si>
  <si>
    <t>22620</t>
  </si>
  <si>
    <t>PROGRAMA DE FOMENTO DEL DEPORTE INCLUSIVO</t>
  </si>
  <si>
    <t>PROGRAMA Y CAMPAÑAS PARA LA LUCHA CONTRA VIOLENCIA EN EL DEPORTE</t>
  </si>
  <si>
    <t>SUBV. ESCUELAS CLUBES/ADMON</t>
  </si>
  <si>
    <t>SUBV.CLUBES FEDERADOS/ADMON</t>
  </si>
  <si>
    <t>SUBV. ALTA COMPETICION/ADMON</t>
  </si>
  <si>
    <t>SUBV. DEPORTISTAS ELITE/DEPORTES</t>
  </si>
  <si>
    <t>34100</t>
  </si>
  <si>
    <t>INVERS. NUEVA EN MAQUINARIA, INSTALAC.Y UTILLAJE/DEPORTES</t>
  </si>
  <si>
    <t>INVERS. DE REPOSICIÓN EN MAQ., INSTALAC. Y UTILLAJE/DEPORTES</t>
  </si>
  <si>
    <t>63900</t>
  </si>
  <si>
    <t>OTRAS INVERS. DE REPOSICION/DEPORTES</t>
  </si>
  <si>
    <t>34101</t>
  </si>
  <si>
    <t>ARRENDAMIENTOS DE MAQ., INST. Y UTILLAJE/ESC</t>
  </si>
  <si>
    <t>REP. MANT. Y CONSERV. MAQUIN./ESC</t>
  </si>
  <si>
    <t>OTROS SUMINISTROS/ESC</t>
  </si>
  <si>
    <t>ESTUDIOS Y TRABAJOS TECNICOS/ESC</t>
  </si>
  <si>
    <t>34102</t>
  </si>
  <si>
    <t>OTROS SUMINISTROS/COMPETICIONES</t>
  </si>
  <si>
    <t>TRANSPORTES/COMP</t>
  </si>
  <si>
    <t>PRIMAS DE SEGUROS LOTES/COMP</t>
  </si>
  <si>
    <t>ACTIVIDADES CULTURALES Y DEPORTIVAS/COMP</t>
  </si>
  <si>
    <t>ESTUDIOS Y TRABAJOS TECNICOS/COMP</t>
  </si>
  <si>
    <t>34103</t>
  </si>
  <si>
    <t>ESTUDIOS Y TRABAJOS TECNICOS/SERV MED</t>
  </si>
  <si>
    <t>ARREND. EDIFICIOS Y OTRAS CONSTRUCCIONES</t>
  </si>
  <si>
    <t>ARREND. MAQ. INST. Y UTILLAJE/INSTALACIONES DEPORT</t>
  </si>
  <si>
    <t>ARRENDAMIENTOS DE MATERIAL DE TRANSPORTE/INSTALACI</t>
  </si>
  <si>
    <t>ARREND. OTRO INMOVILIZADO MATERIAL/INST DEP</t>
  </si>
  <si>
    <t>REP. MANT. Y CONSERV. EDIFICIOS/INSTALACIONES DEPO</t>
  </si>
  <si>
    <t>REP. MANT.Y CONSERV. MAQUINARIA INST. Y/INSTALACIO</t>
  </si>
  <si>
    <t>21303</t>
  </si>
  <si>
    <t>REP. MANT.Y CONSERV. PISTAS DE BARRIO/INST DEP</t>
  </si>
  <si>
    <t>REPARACION DE VEHICULOS/INSTALACIONES DEPORTIVAS</t>
  </si>
  <si>
    <t>SUMINISTRO ENERGIA ELECTRICA INSTALACIONES DEPORTI</t>
  </si>
  <si>
    <t>SUMINISTRO DE AGUA A INSTALACIONES DEPORTIVAS</t>
  </si>
  <si>
    <t>SUMINISTRO DE GAS A INSTALACIONES DEPORTIVAS</t>
  </si>
  <si>
    <t>SUMINISTRO DE COMBUSTIBLES Y CARBURANTES/INSTALACI</t>
  </si>
  <si>
    <t>SUMINISTRO DE VESTUARIO/INSTALACIONES DEPORTIVAS</t>
  </si>
  <si>
    <t>SUMINISTRO PRODUCTOS DE LIMPIEZA Y ASEO/INSTALACIO</t>
  </si>
  <si>
    <t>OTROS SUMINISTROS/INSTALACI</t>
  </si>
  <si>
    <t>TRABAJOS REALIZADOS POR OTRAS EMPRESAS/INSTALACION</t>
  </si>
  <si>
    <t>OTRAS INVERS. DE REPOSICIONES EN INFRAESTR. Y BIENES USO GRAL./DEPORTES/INSTALAC. DEPORTIVAS</t>
  </si>
  <si>
    <t>INVERS. NUEVA EN EDIFICIOS Y OTRAS CONSTR./DEPORTES/INSTALAC. DEPORTIVAS</t>
  </si>
  <si>
    <t>INVERS NUEVA EDIFICIOS Y OTRAS CONSTRUCCIONES/DEPORTES/INST.DEPORTIVAS/PPTOS PART 2023</t>
  </si>
  <si>
    <t>INVERS. NUEVA EN MAQ., INSTALAC. Y UTILLAJE/DEPORTES/INSTALAC. DEPORTIVAS</t>
  </si>
  <si>
    <t>INVERS. DE REPOSICION EN EDIFICIOS Y OTRAS CONSTR./DEPORTES/INSTALAC. DEPORTIVAS</t>
  </si>
  <si>
    <t>INVERS. DE REPOSICIÓN EN MAQ., INSTALAC. Y UTILLAJE/DEPORTES/INSTALAC. DEPORTIVAS</t>
  </si>
  <si>
    <t>63301</t>
  </si>
  <si>
    <t>INVERS REPOSICION MAQ., INST., Y UTILLAJE/DEPORTES/INST. DEPORTIVAS/PPTOS PART 2023</t>
  </si>
  <si>
    <t>OTRAS INVERS. DE REPOSICIÓN/DEPORTES/INSTALAC. DEPORTIVAS</t>
  </si>
  <si>
    <t>Orgánica 0412</t>
  </si>
  <si>
    <t>CULTURA Y FIESTAS</t>
  </si>
  <si>
    <t>0412</t>
  </si>
  <si>
    <t>ARREND. EDIFICIOS Y OTRAS CONSTRUCCIONES/CULTURA</t>
  </si>
  <si>
    <t>ARRENDAMIENTOS DE MAQ., INST. Y UTILLAJE/CULTURA</t>
  </si>
  <si>
    <t>ARRENDAMIENTOS DE MATERIAL DE TRANSPORTE/CULTURA</t>
  </si>
  <si>
    <t>REP., MANT. Y CONSERV. MAQ., INST. TEC. Y UTILL./C</t>
  </si>
  <si>
    <t>REP. MANT. MOBILIARIO Y ENSERES/CULTURA</t>
  </si>
  <si>
    <t>REP., MANT. Y CONSERV. OTRO INMOV. MATERIAL/CULTUR</t>
  </si>
  <si>
    <t>MATERIAL DE OFICINA CULTURA/CULTURA</t>
  </si>
  <si>
    <t>OTROS SUMINISTROS CULTURA</t>
  </si>
  <si>
    <t>TRANSPORTES/ CULTURA</t>
  </si>
  <si>
    <t>ATENCIONES PROTOCOLARIAS Y REPRESENTATIVAS/CULTURA</t>
  </si>
  <si>
    <t>OTROS GASTOS DIVERSOS/MEMORIA DEMOCRATICA E IDENTIDAD LOCAL</t>
  </si>
  <si>
    <t>OTROS GASTOS DIVERSOS CULTURA/CULTURA</t>
  </si>
  <si>
    <t>SUBVENCION CONVENIO FUNDACIÓN GLORIA FUERTES</t>
  </si>
  <si>
    <t>SUBVENCION CONV. ASOCIACION CANTAUTORES DE RIVAS</t>
  </si>
  <si>
    <t>SUBVENCION CONV. ASOCIACION PLATEAR</t>
  </si>
  <si>
    <t>48009</t>
  </si>
  <si>
    <t>CONVENIO COOPERATIVA COVIBAR</t>
  </si>
  <si>
    <t>CONVENIO MANCOMUNIDAD PABLO IGLESIAS</t>
  </si>
  <si>
    <t>OTRAS SUBVENCIONES/CULTURA</t>
  </si>
  <si>
    <t>TRANSFERENCIAS A ENTIDADES/CULTURA</t>
  </si>
  <si>
    <t>INVERS. NUEVA EN MOBILIARIO Y ENSERES/CULTURA Y FIESTAS/CULTURA</t>
  </si>
  <si>
    <t>33010</t>
  </si>
  <si>
    <t>ACTIVIDADES CULTURALES SALA EXPOSIC/CULTURA</t>
  </si>
  <si>
    <t>33011</t>
  </si>
  <si>
    <t>ACTIVIDADES CULTURALES UNIV POPULAR/CULTURA</t>
  </si>
  <si>
    <t>ESTUDIOS Y TRABAJOS TECNICOS UNIV POPULAR/CULTURA</t>
  </si>
  <si>
    <t>33100</t>
  </si>
  <si>
    <t>ARRENDAMIENTOS DE MAQ., INST. Y UTILLAJE/EMM</t>
  </si>
  <si>
    <t>20901</t>
  </si>
  <si>
    <t>CUOTAS DE ASOCIACION NAL. ESCUELAS MUSIC./EMM</t>
  </si>
  <si>
    <t>REPARACION MOB Y ENSERES/EMM</t>
  </si>
  <si>
    <t>OTROS SUMINISTROS/ESCUELA MUSICA</t>
  </si>
  <si>
    <t>TRANSPORTES/EMM</t>
  </si>
  <si>
    <t>ACTIVIDADES CULTURALES ESC MUSICA/CULTURA</t>
  </si>
  <si>
    <t>ESTUDIOS Y TRABAJOS TECNICOS/EMM</t>
  </si>
  <si>
    <t>SUB. CONVENIO ASOCIACION CORO RIVAS/EMM</t>
  </si>
  <si>
    <t>48928</t>
  </si>
  <si>
    <t>CONVENIO SUB. ASOCIACION ATHANOR/EMM</t>
  </si>
  <si>
    <t>INVERS. NUEVA EN EDIFICIOS Y OTRAS CONSTR. /CULTURA Y FIESTAS/ESCUELA DE MUSICA</t>
  </si>
  <si>
    <t>INVERS. NUEVA EN MOBILIARIO Y ENSERES/CULTURA Y FIESTAS/ESCUELA DE MUSICA</t>
  </si>
  <si>
    <t>33210</t>
  </si>
  <si>
    <t>REP., MANT. Y CONSERV. MAQ., INST. TEC. Y UTILL./B</t>
  </si>
  <si>
    <t>PRENSA LIBROS Y REVISTAS/BIBLIOTECAS</t>
  </si>
  <si>
    <t>OTROS SUMINISTROS BIBLIOTECAS</t>
  </si>
  <si>
    <t>OTROS CONVENIOS DE COLABORACION BIBLIOTECA CENTRAL</t>
  </si>
  <si>
    <t>OTRAS INVERS. NUEVAS FUNCIONAMIENTO DE LOS SERVICIOS /CULTURA Y FIESTAS/BIBLIOTECA</t>
  </si>
  <si>
    <t>33300</t>
  </si>
  <si>
    <t>INVERS. NUEVA EN MAQUINARIA, INSTALAC. Y UTILLAJE/CULTURA Y FIESTAS/CULTURA</t>
  </si>
  <si>
    <t>INVERS. DE REPOSICIÓN EN MAQ., INSTALAC. Y UTILLAJE/CULTURA Y FIESTAS/CULTURA</t>
  </si>
  <si>
    <t>33400</t>
  </si>
  <si>
    <t>AMPLIACION FERIA DEL LIBRO DE RIVAS</t>
  </si>
  <si>
    <t>SUB.ASOCIACION ESCRITORES DE RIVAS/CULTURA</t>
  </si>
  <si>
    <t>CONVENIO ASOCIACION DE PRODUCTORES AUDIOVISUALES</t>
  </si>
  <si>
    <t>AYUDAS A COLECTIVOS LOCALES DE ARTES ESCENICAS</t>
  </si>
  <si>
    <t>CONVENIO ASOCIACIÓN IDEOCON</t>
  </si>
  <si>
    <t>CONVENIO ASOCIACION VERSO ABIERTO</t>
  </si>
  <si>
    <t>CONVENIO ASOCIACION ACTRUM PRODUCCIONES</t>
  </si>
  <si>
    <t>33800</t>
  </si>
  <si>
    <t>ARREND. MAQUINARIA Y UTILLAJE/FIESTAS</t>
  </si>
  <si>
    <t>ARREND. MOBILIARIO Y ENSERES/FIESTAS</t>
  </si>
  <si>
    <t>ELECTRIFICACION FIESTAS</t>
  </si>
  <si>
    <t>ACTIVIDADES CULTURALES FIESTAS/CULTURA</t>
  </si>
  <si>
    <t>ESTUDIOS Y TRABAJOS TECNICOS FIESTAS/CULTURA</t>
  </si>
  <si>
    <t>SERVICIOS DE SEGURIDAD/FIESTAS</t>
  </si>
  <si>
    <t>CONVOCATORIA SUBVENCIONES A ENTIDADES FIESTAS/CULT</t>
  </si>
  <si>
    <t>OTRAS TRANSF. SUBVENC. ENTIDADES/FESTIVALE/CULTURA</t>
  </si>
  <si>
    <t>CONVENIO ASOCIACION RIVAS LAICA</t>
  </si>
  <si>
    <t>43200</t>
  </si>
  <si>
    <t>TURISMO Y PATRIMONIO /ORGANIZACIÓN DE FITUR Y PROGRAMACIÓN EN GENERAL</t>
  </si>
  <si>
    <t>Orgánica 0413</t>
  </si>
  <si>
    <t>EDUCACIÓN</t>
  </si>
  <si>
    <t>0413</t>
  </si>
  <si>
    <t>47900</t>
  </si>
  <si>
    <t>CONV.SUBV. BECAS FORMACIÓN HOSPITALES HM/EDUCACIÓN</t>
  </si>
  <si>
    <t>ARREND. EDIFICIOS Y OTRAS CONSTRUCCIONES/EDUCACION</t>
  </si>
  <si>
    <t>REP. MANT. CONSERV. EDIFICIOS/EDUCACION</t>
  </si>
  <si>
    <t>MATERIAL DE OFICINA EDUCACION/EDUCACION</t>
  </si>
  <si>
    <t>PRENSA LIBROS Y REVISTAS/EDUCACION</t>
  </si>
  <si>
    <t>SUMINISTRO ENERGIA ELECTRICA A COLEGIOS</t>
  </si>
  <si>
    <t>SUMINISTRO DE AGUA A COLEGIOS</t>
  </si>
  <si>
    <t>SUMINISTRO DE GAS A COLEGIOS</t>
  </si>
  <si>
    <t>SUMINISTRO COMBUSTIBLES Y CARBURANTES/EDUCACION</t>
  </si>
  <si>
    <t>SUMINISTRO VESTUARIO/EDUCACION</t>
  </si>
  <si>
    <t>22105</t>
  </si>
  <si>
    <t>SUMININISTRO PRODUCTOS ALIMENTICIOS</t>
  </si>
  <si>
    <t>SUMINISTRO OTRO MATERIAL TECNICO/EDUCACION</t>
  </si>
  <si>
    <t>OTROS SUMINISTROS/EDUCACION</t>
  </si>
  <si>
    <t>CONV MUNICIPALIZACION ESCUELA INFANTIL HIPATIA/EDUCACION</t>
  </si>
  <si>
    <t>OTROS GASTOS DIVERSOS/EDUCACION</t>
  </si>
  <si>
    <t>ESTUDIOS Y TRABAJOS TECNICOS/EDUCACION</t>
  </si>
  <si>
    <t>ESCUELAS INFANTILES/EDUCACION</t>
  </si>
  <si>
    <t>46600</t>
  </si>
  <si>
    <t>CUOTAS RED DE CIUDADES EDUCADORAS Y RED CREANDO FUTURO</t>
  </si>
  <si>
    <t>OTRAS SUBVENCIONES</t>
  </si>
  <si>
    <t>INVERS NUEVA EDIF Y OTRAS CONSTRUCCIONES/EDUCACION/CEIP MERCEDES VERA</t>
  </si>
  <si>
    <t>INVERS NUEVA EDIF Y OTRAS CONSTRUCCIONES/EDUCACION/IES Nº 6</t>
  </si>
  <si>
    <t>INVERS. NUEVA EN MAQ, INSTALAC. Y UTILLAJE/EDUCACION</t>
  </si>
  <si>
    <t>INVERS. NUEVA EN MOBILIARIO Y ENSERES/EDUCACION</t>
  </si>
  <si>
    <t>INVERS. DE REPOSICION EN EDIFICIOS Y OTRAS CONSTR./EDUCACION</t>
  </si>
  <si>
    <t>32300</t>
  </si>
  <si>
    <t>22198</t>
  </si>
  <si>
    <t>ACUERDOS PACTO DE CIUDAD CAMINOS ESCOLARES</t>
  </si>
  <si>
    <t>45390</t>
  </si>
  <si>
    <t>SUBV. LUZ VERDE 50-50 AHORRO ENERGETICO EN CENTROS EDUCATIVOS</t>
  </si>
  <si>
    <t>32400</t>
  </si>
  <si>
    <t>TRANSPORTES/EDUCACION</t>
  </si>
  <si>
    <t>PROGRAMA DE APOYO/EDUCACION</t>
  </si>
  <si>
    <t>PLAN EXTENSION SERVICIOS EDUCATIVOS/EDUCACION</t>
  </si>
  <si>
    <t>48920</t>
  </si>
  <si>
    <t>SUB. CONV. INST. CENTROS EDUCATIVOS: ADEAC, CREA Y SURESTEA</t>
  </si>
  <si>
    <t>48921</t>
  </si>
  <si>
    <t>CONVENIO UNED/EDUCACION</t>
  </si>
  <si>
    <t>48925</t>
  </si>
  <si>
    <t>SUB. CONV. FAPA RIVAS</t>
  </si>
  <si>
    <t>32500</t>
  </si>
  <si>
    <t>32600</t>
  </si>
  <si>
    <t>A.T. APOYO EDUCATIVO A LA DIVERSIDAD</t>
  </si>
  <si>
    <t>48930</t>
  </si>
  <si>
    <t>OTRAS SUBVENCIONES INFANCIA Y JUVENTUD</t>
  </si>
  <si>
    <t>32630</t>
  </si>
  <si>
    <t>SUB. CONVENIOS AMPAS CENTROS EDUCATIVOS</t>
  </si>
  <si>
    <t>CONVENIO SUBV. CEIP LOS ALMENDROS</t>
  </si>
  <si>
    <t>CONVENIO SUBV. CEIP LAS CIGÜEÑAS</t>
  </si>
  <si>
    <t>CONVENIO SUBV. CEIP LA ESCUELA</t>
  </si>
  <si>
    <t>CONVENIO SUBV. CEIP JARAMA</t>
  </si>
  <si>
    <t>CONVENIO SUBV. CEIP EL OLIVAR</t>
  </si>
  <si>
    <t>CONVENIO SUBV. CEIP EL PARQUE</t>
  </si>
  <si>
    <t>CONVENIO SUBV. CEIP VICTORIA KENT</t>
  </si>
  <si>
    <t>CONVENIO SUBV. CEIP MARIO BENEDETTI</t>
  </si>
  <si>
    <t>CONVENIO SUBV. CEIP RAFAEL ALBERTI</t>
  </si>
  <si>
    <t>CONVENIO SUBV. CEIP JOSÉ SARAMAGO</t>
  </si>
  <si>
    <t>CONVENIO SUBV. CEIP DULCE CHACON</t>
  </si>
  <si>
    <t>CONVENIO SUBV. CEIP JOSÉ HIERRO</t>
  </si>
  <si>
    <t>48913</t>
  </si>
  <si>
    <t>CONVENIO SUBV. CEIP HANS. CHRISTIAN ANDERSEN</t>
  </si>
  <si>
    <t>48914</t>
  </si>
  <si>
    <t>CONVENIO SUBV. CEIP JOSÉ ITURZAETA</t>
  </si>
  <si>
    <t>48915</t>
  </si>
  <si>
    <t>CONVENIO SUBV. CEIP LA LUNA</t>
  </si>
  <si>
    <t>48916</t>
  </si>
  <si>
    <t>CONVENIO SUBV. CEIP MERCEDES VERA</t>
  </si>
  <si>
    <t>48917</t>
  </si>
  <si>
    <t>CONVENIO SUBV. IES DUQUE DE RIVAS</t>
  </si>
  <si>
    <t>48918</t>
  </si>
  <si>
    <t>CONVENIO SUBV. IES EUROPA</t>
  </si>
  <si>
    <t>48919</t>
  </si>
  <si>
    <t>CONVENIO SUBV. IES LAS LAGUNAS</t>
  </si>
  <si>
    <t>CONVENIO SUBV. IES ANTARES</t>
  </si>
  <si>
    <t>CONVENIO SUBV. IES PROFESOR JULIO PEREZ</t>
  </si>
  <si>
    <t>48922</t>
  </si>
  <si>
    <t>CONVENIO SUBV. EEII RAYUELA</t>
  </si>
  <si>
    <t>48923</t>
  </si>
  <si>
    <t>CONVENIO SUBV. EEII PLATERO</t>
  </si>
  <si>
    <t>48924</t>
  </si>
  <si>
    <t>CONVENIO SUBV. EEII LUNA LUNERA</t>
  </si>
  <si>
    <t>CONVENIO SUBV. EEII GRIM</t>
  </si>
  <si>
    <t>48926</t>
  </si>
  <si>
    <t>CONVENIO SUBV. EEII PATAS ARRIBA</t>
  </si>
  <si>
    <t>48927</t>
  </si>
  <si>
    <t>CONVENIO SUBV. EEII EL ARLEQUIN</t>
  </si>
  <si>
    <t>CONVENIO SUBV. EEII NANAS DE LA CEBOLLA</t>
  </si>
  <si>
    <t>48929</t>
  </si>
  <si>
    <t>CONVENIO SUBV. CASA DE NIÑOS EL DRAGON</t>
  </si>
  <si>
    <t>CONVENIO SUBV. CEMP HIPATIA FUHEM</t>
  </si>
  <si>
    <t>48931</t>
  </si>
  <si>
    <t>CONVENIO SUBV. CENTRO DE EDUCACION DE PERSONAS ADULTAS DE RIVAS VACIAMADRID</t>
  </si>
  <si>
    <t>48932</t>
  </si>
  <si>
    <t>CONVENIO SUBV. ESCUELA OFICIAL DE IDIOMA DE RIVAS VACIAMADRID</t>
  </si>
  <si>
    <t>48933</t>
  </si>
  <si>
    <t>CONVENIO SUBV. CENTRO DE EDUCACION ESPECIAL MARIA ISABEL ZULUETA</t>
  </si>
  <si>
    <t>48999</t>
  </si>
  <si>
    <t>CONVENIO SUBV. FAPA GINER DE LOS RIOS</t>
  </si>
  <si>
    <t>Orgánica 0414</t>
  </si>
  <si>
    <t>INFANCIA Y JUVENTUD</t>
  </si>
  <si>
    <t>0414</t>
  </si>
  <si>
    <t>REP. MANTENIMIENTO Y CONSERVACION EDIFIC/JUVENTUD</t>
  </si>
  <si>
    <t>REP. Y MANTENIMIENTO DE VEHICULOS/INFANCIA Y JUV</t>
  </si>
  <si>
    <t>REP. MANT. DE MOBILIARIO Y ENSERES/INFANCIA Y JUV</t>
  </si>
  <si>
    <t>MATERIAL DE OFICINA JUVENTUD E INFANCIA/INFANCIA</t>
  </si>
  <si>
    <t>PRENSA REVISTAS Y LIBROS/INFANCIA Y JUVENTUD</t>
  </si>
  <si>
    <t>SUMINISTRO OTRO MATERIAL TECNICO/INFANCIA Y JUV</t>
  </si>
  <si>
    <t>PRIMAS DE SEGUROS/ INFANCIA Y JUVENT</t>
  </si>
  <si>
    <t>48100</t>
  </si>
  <si>
    <t>BECAS INFANCIA Y JUVENTUD/INFANCIA Y JUVENTUD</t>
  </si>
  <si>
    <t>SUB. CONVENIOS GATO DE CINCO PATAS Y GRUPO SCOUT MB68/I</t>
  </si>
  <si>
    <t>SUB. CONVENIO PAYASOS EN REBELDIA</t>
  </si>
  <si>
    <t>SUB. CONVENIO CIRCO SOCIAL KAMBAHIOTA</t>
  </si>
  <si>
    <t>INVERS. NUEVA EN MAQ, INSTALAC. Y UTILLAJE/INFANCIA Y JUVENTUD</t>
  </si>
  <si>
    <t>INVERS. NUEVA EN MOBILIARIO Y ENSERES/INFANCIA Y JUVENTUD</t>
  </si>
  <si>
    <t>INVERS. DE REPOSICION EN EDIFICIOS Y OTRAS CONSTR./INFANCIA Y JUVENTUD</t>
  </si>
  <si>
    <t>32610</t>
  </si>
  <si>
    <t>TRANSPORTES ACT INFANTILES/INFANCIA</t>
  </si>
  <si>
    <t>PUBLICIDAD Y PROPAGANDA/INFANCIA</t>
  </si>
  <si>
    <t>ACTIVIDADES PARTICIPACION INFANTIL/INFANCIA</t>
  </si>
  <si>
    <t>OTROS GASTOS DIVERSOS INFANCIA/INFANCIA</t>
  </si>
  <si>
    <t>ESTUDIOS Y TRABAJOS TECNICOS/INFANCIA</t>
  </si>
  <si>
    <t>OTROS ESTUDIOS Y TRABAJOS TECNICOS/INFANCIA</t>
  </si>
  <si>
    <t>32620</t>
  </si>
  <si>
    <t>COMUNIDAD PROP. GHE/JUVENTUD</t>
  </si>
  <si>
    <t>ACTIVIDADES CULTURALES Y DEPORTIVAS/JUVENTUD</t>
  </si>
  <si>
    <t>ACTIVIDADES SEMANA JUVENTUD/JUVENTUD</t>
  </si>
  <si>
    <t>OTROS GASTOS DIVERSOS/JUVENTUD</t>
  </si>
  <si>
    <t>ESTUDIOS Y TRABAJOS TECNICOS/JUVENTUD</t>
  </si>
  <si>
    <t>ASISTENCIA TÉCNICA PARA TRABAJAR EL TEMA DEL JUEGO</t>
  </si>
  <si>
    <t>OTROS ESTUDIOS Y TRABAJOS TECNICOS/JUVENTUD</t>
  </si>
  <si>
    <t>Orgánica 0415</t>
  </si>
  <si>
    <t>MAYORES</t>
  </si>
  <si>
    <t>0415</t>
  </si>
  <si>
    <t>23500</t>
  </si>
  <si>
    <t>REP. MANT. MAQUINARIA Y UTILLAJE/MAYORES</t>
  </si>
  <si>
    <t>REP. MANT. MOBILIARIO Y ENSERES/MAYORES</t>
  </si>
  <si>
    <t>PRENSA LIBROS Y REVISTAS/MAYORES</t>
  </si>
  <si>
    <t>SUMINISTRO OTRO MATERIAL/MAYORES</t>
  </si>
  <si>
    <t>ATENCIONES PROTOCOLARIAS Y REPRESENTATIVAS/MAYORES</t>
  </si>
  <si>
    <t>ACTIV. VIAJES Y JORNADAS/MAYORES</t>
  </si>
  <si>
    <t>ANIMACION, CAF., PODOLOG., PELUQ. EN CENTROS MAYOR</t>
  </si>
  <si>
    <t>SERVICIO DE ASESORAMIENTO Y ORIENTACION PARA PERSONAS MAYORES</t>
  </si>
  <si>
    <t>AYUDA CINE MAYORES/SERVICIOS SOCIALES</t>
  </si>
  <si>
    <t>SUVB. CONVENIO ASOCIACIÓN VICO/MAYORES</t>
  </si>
  <si>
    <t>SUBV. BECAS/MAYORES</t>
  </si>
  <si>
    <t>OTRAS INVERS. DE REPOSICION DE INFRAESTR. Y BIENES USO GRAL./MAYORES/PPTOS PART</t>
  </si>
  <si>
    <t>INVERS. NUEVA EDIF. Y OTRAS CONSTRUCCIONES/MAYORES/RESIDENCIA MAYORES</t>
  </si>
  <si>
    <t>INVERS. NUEVA EN MAQ, INSTALAC. Y UTILLAJE/MAYORES</t>
  </si>
  <si>
    <t>INVERS. NUEVA EN MOBILIARIO Y ENSERES/MAYORES</t>
  </si>
  <si>
    <t>INVERS. DE REPOSICION EN EDIFICIOS Y OTRAS CONSTR./MAYORES</t>
  </si>
  <si>
    <t>Orgánica 2114</t>
  </si>
  <si>
    <t>E.M. VIVIENDA DE RIVAS VACIAMADRID (EMV)</t>
  </si>
  <si>
    <t>2114</t>
  </si>
  <si>
    <t>44900</t>
  </si>
  <si>
    <t>TRANSFERENCIAS A EMV: OTRAS TRANSFERENCIAS ORGANIZACION GENERAL</t>
  </si>
  <si>
    <t>TRANSFERENCIAS CAPITAL: TRANSFERENCIAS A EMV</t>
  </si>
  <si>
    <t>Orgánica 3114</t>
  </si>
  <si>
    <t>RIVAS VACIAMADRID E.M. SERVICIOS (RIVAMADRID)</t>
  </si>
  <si>
    <t>3114</t>
  </si>
  <si>
    <t>TRANSFERENCIAS A RIVAMADRID: GESTION DEL SERVICIO DE GRUA</t>
  </si>
  <si>
    <t>TRANSFERENCIAS A RIVAMADRID: SERVICIO DE BICINRIVAS</t>
  </si>
  <si>
    <t>TRANSFERENCIAS A RIVAMADRID: SERVICIO DE PRIMERA INTERVENCION</t>
  </si>
  <si>
    <t>15200</t>
  </si>
  <si>
    <t>TRANSFERENCIAS A RIVAMADRID: GESTION DEL SERVICIO DE VIVIENDA</t>
  </si>
  <si>
    <t>TRANSFERENCIAS A RIVAMADRID: RECOGIDA R.S.U.</t>
  </si>
  <si>
    <t>44901</t>
  </si>
  <si>
    <t>TRANSFERENCIAS A RIVAMADRID: PUNTOS LIMPIOS</t>
  </si>
  <si>
    <t>16300</t>
  </si>
  <si>
    <t>TRANSFERENCIAS A RIVAMADRID: LIMPIEZA VIARIA</t>
  </si>
  <si>
    <t>TRANSFERENCIAS A RIVAMADRID: MANTENIMIENTO DE FUENTES ORNAMENTALES</t>
  </si>
  <si>
    <t>TRANSFERENCIAS A RIVAMADRID: MANTENIMIENTO DE ZONAS VERDES</t>
  </si>
  <si>
    <t>TRANSFERENCIAS A RIVAMADRID: LIMPIEZA DE INSTALACIONES DEPORTIVAS</t>
  </si>
  <si>
    <t>TRANSFERENCIAS A RIVAMADRID: COMBUSTIBLE</t>
  </si>
  <si>
    <t>44000</t>
  </si>
  <si>
    <t>TRANSFERENCIAS A RIVAMADRID: MANTENIMIENTO VEHICULOS MUNICIPALES</t>
  </si>
  <si>
    <t>TRANSFERENCIAS A RIVAMADRID: LIMPIEZA DE EDIFICIOS MUNICIPALES</t>
  </si>
  <si>
    <t>TRANSFERENCIAS A RIVAMADRID: OTRAS TRANSFERENCIAS ORGANIZACION GENERAL</t>
  </si>
  <si>
    <t>TRANSFERENCIAS CAPITAL: TRANSFERENCIAS A RIVAMADRID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</si>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</sst>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b/>
      <sz val="13"/>
      <color rgb="FF000000"/>
      <name val="Verdana"/>
    </font>
    <font>
      <sz val="9"/>
      <color rgb="FF000000"/>
      <name val="Verdana"/>
    </font>
    <font>
      <b/>
      <sz val="7"/>
      <color rgb="FF000000"/>
      <name val="Verdana"/>
    </font>
    <font>
      <sz val="7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/>
    <xf numFmtId="0" fontId="1" fillId="0" borderId="0" xfId="0" applyFont="1"/>
    <xf numFmtId="0" fontId="2" fillId="0" borderId="0" xfId="0" applyFont="1"/>
    <xf numFmtId="0" fontId="5" fillId="0" borderId="0" xfId="0" applyFont="1"/>
    <xf numFmtId="4" fontId="0" fillId="0" borderId="0" xfId="0" applyNumberFormat="1" applyFont="1"/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4" fontId="6" fillId="2" borderId="3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0" fillId="0" borderId="0" xfId="0" applyFont="1" applyFill="1"/>
    <xf numFmtId="4" fontId="3" fillId="0" borderId="0" xfId="0" applyNumberFormat="1" applyFont="1" applyFill="1"/>
    <xf numFmtId="0" fontId="2" fillId="0" borderId="0" xfId="0" applyFont="1" applyFill="1"/>
    <xf numFmtId="4" fontId="0" fillId="0" borderId="0" xfId="0" applyNumberFormat="1" applyFont="1" applyFill="1"/>
    <xf numFmtId="4" fontId="2" fillId="0" borderId="0" xfId="0" applyNumberFormat="1" applyFont="1" applyFill="1"/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71"/>
  <sheetViews>
    <sheetView tabSelected="1" workbookViewId="0"/>
  </sheetViews>
  <sheetFormatPr baseColWidth="10" defaultRowHeight="16.2" x14ac:dyDescent="0.25"/>
  <cols>
    <col min="1" max="1" width="8" customWidth="1"/>
    <col min="2" max="3" width="6.4375" customWidth="1"/>
    <col min="4" max="4" width="30.5625" customWidth="1"/>
    <col min="5" max="5" width="7.125" customWidth="1"/>
    <col min="6" max="6" width="11.0625" style="4" bestFit="1" customWidth="1"/>
    <col min="7" max="7" width="6.5625" bestFit="1" customWidth="1"/>
    <col min="8" max="8" width="7.25" bestFit="1" customWidth="1"/>
    <col min="9" max="9" width="2.3125" bestFit="1" customWidth="1"/>
  </cols>
  <sheetData>
    <row r="1" spans="1:7" x14ac:dyDescent="0.25">
      <c r="A1" t="s">
        <v>0</v>
      </c>
    </row>
    <row r="2" spans="1:7" x14ac:dyDescent="0.25">
      <c r="A2" s="1" t="s">
        <v>1</v>
      </c>
    </row>
    <row r="3" spans="1:7" x14ac:dyDescent="0.25">
      <c r="A3" s="1" t="s">
        <v>2</v>
      </c>
    </row>
    <row r="4" spans="1:7" x14ac:dyDescent="0.25">
      <c r="A4" s="1" t="s">
        <v>3</v>
      </c>
    </row>
    <row r="5" spans="1:7" ht="9.75" customHeight="1" x14ac:dyDescent="0.25">
      <c r="A5" s="1"/>
    </row>
    <row r="6" spans="1:7" x14ac:dyDescent="0.25">
      <c r="A6" s="5" t="s">
        <v>4</v>
      </c>
      <c r="B6" s="5" t="s">
        <v>5</v>
      </c>
      <c r="C6" s="6" t="s">
        <v>6</v>
      </c>
      <c r="D6" s="6" t="s">
        <v>7</v>
      </c>
      <c r="E6" s="7"/>
      <c r="F6" s="8" t="s">
        <v>8</v>
      </c>
    </row>
    <row r="7" spans="1:7" ht="9.75" customHeight="1" x14ac:dyDescent="0.25">
      <c r="A7" s="2"/>
      <c r="B7" s="2"/>
      <c r="C7" s="2"/>
      <c r="D7" s="2"/>
      <c r="G7" s="2"/>
    </row>
    <row r="8" spans="1:7" s="10" customFormat="1" x14ac:dyDescent="0.25">
      <c r="A8" s="12" t="s">
        <v>9</v>
      </c>
      <c r="D8" s="12" t="s">
        <v>10</v>
      </c>
      <c r="F8" s="13"/>
    </row>
    <row r="9" spans="1:7" s="10" customFormat="1" x14ac:dyDescent="0.25">
      <c r="A9" s="9" t="s">
        <v>11</v>
      </c>
      <c r="B9" s="9" t="s">
        <v>12</v>
      </c>
      <c r="C9" s="9" t="s">
        <v>13</v>
      </c>
      <c r="D9" s="9" t="s">
        <v>14</v>
      </c>
      <c r="F9" s="11">
        <v>100000</v>
      </c>
    </row>
    <row r="10" spans="1:7" s="10" customFormat="1" x14ac:dyDescent="0.25">
      <c r="A10" s="9" t="s">
        <v>11</v>
      </c>
      <c r="B10" s="9" t="s">
        <v>12</v>
      </c>
      <c r="C10" s="9" t="s">
        <v>15</v>
      </c>
      <c r="D10" s="9" t="s">
        <v>16</v>
      </c>
      <c r="F10" s="11">
        <v>1</v>
      </c>
    </row>
    <row r="11" spans="1:7" s="10" customFormat="1" x14ac:dyDescent="0.25">
      <c r="A11" s="9" t="s">
        <v>11</v>
      </c>
      <c r="B11" s="9" t="s">
        <v>12</v>
      </c>
      <c r="C11" s="9" t="s">
        <v>17</v>
      </c>
      <c r="D11" s="9" t="s">
        <v>18</v>
      </c>
      <c r="F11" s="11">
        <v>1</v>
      </c>
    </row>
    <row r="12" spans="1:7" s="10" customFormat="1" x14ac:dyDescent="0.25">
      <c r="A12" s="9" t="s">
        <v>11</v>
      </c>
      <c r="B12" s="9" t="s">
        <v>12</v>
      </c>
      <c r="C12" s="9" t="s">
        <v>19</v>
      </c>
      <c r="D12" s="9" t="s">
        <v>20</v>
      </c>
      <c r="F12" s="11">
        <v>1</v>
      </c>
    </row>
    <row r="13" spans="1:7" s="10" customFormat="1" x14ac:dyDescent="0.25">
      <c r="A13" s="9" t="s">
        <v>11</v>
      </c>
      <c r="B13" s="9" t="s">
        <v>12</v>
      </c>
      <c r="C13" s="9" t="s">
        <v>21</v>
      </c>
      <c r="D13" s="9" t="s">
        <v>22</v>
      </c>
      <c r="F13" s="11">
        <v>1</v>
      </c>
    </row>
    <row r="14" spans="1:7" s="10" customFormat="1" x14ac:dyDescent="0.25">
      <c r="A14" s="9" t="s">
        <v>11</v>
      </c>
      <c r="B14" s="9" t="s">
        <v>12</v>
      </c>
      <c r="C14" s="9" t="s">
        <v>23</v>
      </c>
      <c r="D14" s="9" t="s">
        <v>24</v>
      </c>
      <c r="F14" s="11">
        <v>1</v>
      </c>
    </row>
    <row r="15" spans="1:7" s="10" customFormat="1" x14ac:dyDescent="0.25">
      <c r="A15" s="9" t="s">
        <v>11</v>
      </c>
      <c r="B15" s="9" t="s">
        <v>12</v>
      </c>
      <c r="C15" s="9" t="s">
        <v>25</v>
      </c>
      <c r="D15" s="9" t="s">
        <v>26</v>
      </c>
      <c r="F15" s="11">
        <v>1</v>
      </c>
    </row>
    <row r="16" spans="1:7" s="10" customFormat="1" x14ac:dyDescent="0.25">
      <c r="A16" s="9" t="s">
        <v>11</v>
      </c>
      <c r="B16" s="9" t="s">
        <v>12</v>
      </c>
      <c r="C16" s="9" t="s">
        <v>27</v>
      </c>
      <c r="D16" s="9" t="s">
        <v>28</v>
      </c>
      <c r="F16" s="11">
        <v>1</v>
      </c>
    </row>
    <row r="17" spans="1:6" s="10" customFormat="1" x14ac:dyDescent="0.25">
      <c r="A17" s="9" t="s">
        <v>11</v>
      </c>
      <c r="B17" s="9" t="s">
        <v>12</v>
      </c>
      <c r="C17" s="9" t="s">
        <v>29</v>
      </c>
      <c r="D17" s="9" t="s">
        <v>30</v>
      </c>
      <c r="F17" s="11">
        <v>1</v>
      </c>
    </row>
    <row r="18" spans="1:6" s="10" customFormat="1" x14ac:dyDescent="0.25">
      <c r="A18" s="9" t="s">
        <v>11</v>
      </c>
      <c r="B18" s="9" t="s">
        <v>12</v>
      </c>
      <c r="C18" s="9" t="s">
        <v>31</v>
      </c>
      <c r="D18" s="9" t="s">
        <v>32</v>
      </c>
      <c r="F18" s="11">
        <v>1</v>
      </c>
    </row>
    <row r="19" spans="1:6" s="10" customFormat="1" x14ac:dyDescent="0.25">
      <c r="A19" s="9" t="s">
        <v>11</v>
      </c>
      <c r="B19" s="9" t="s">
        <v>12</v>
      </c>
      <c r="C19" s="9" t="s">
        <v>33</v>
      </c>
      <c r="D19" s="9" t="s">
        <v>34</v>
      </c>
      <c r="F19" s="11">
        <v>1</v>
      </c>
    </row>
    <row r="20" spans="1:6" s="10" customFormat="1" x14ac:dyDescent="0.25">
      <c r="A20" s="9" t="s">
        <v>11</v>
      </c>
      <c r="B20" s="9" t="s">
        <v>12</v>
      </c>
      <c r="C20" s="9" t="s">
        <v>35</v>
      </c>
      <c r="D20" s="9" t="s">
        <v>36</v>
      </c>
      <c r="F20" s="11">
        <v>1</v>
      </c>
    </row>
    <row r="21" spans="1:6" s="10" customFormat="1" x14ac:dyDescent="0.25">
      <c r="A21" s="9" t="s">
        <v>11</v>
      </c>
      <c r="B21" s="9" t="s">
        <v>12</v>
      </c>
      <c r="C21" s="9" t="s">
        <v>37</v>
      </c>
      <c r="D21" s="9" t="s">
        <v>38</v>
      </c>
      <c r="F21" s="11">
        <v>1</v>
      </c>
    </row>
    <row r="22" spans="1:6" s="10" customFormat="1" x14ac:dyDescent="0.25">
      <c r="A22" s="9" t="s">
        <v>11</v>
      </c>
      <c r="B22" s="9" t="s">
        <v>12</v>
      </c>
      <c r="C22" s="9" t="s">
        <v>39</v>
      </c>
      <c r="D22" s="9" t="s">
        <v>40</v>
      </c>
      <c r="F22" s="11">
        <v>1</v>
      </c>
    </row>
    <row r="23" spans="1:6" s="10" customFormat="1" x14ac:dyDescent="0.25">
      <c r="A23" s="9" t="s">
        <v>11</v>
      </c>
      <c r="B23" s="9" t="s">
        <v>41</v>
      </c>
      <c r="C23" s="9" t="s">
        <v>42</v>
      </c>
      <c r="D23" s="9" t="s">
        <v>43</v>
      </c>
      <c r="F23" s="11">
        <v>25600.2</v>
      </c>
    </row>
    <row r="24" spans="1:6" s="10" customFormat="1" x14ac:dyDescent="0.25">
      <c r="A24" s="9" t="s">
        <v>11</v>
      </c>
      <c r="B24" s="9" t="s">
        <v>41</v>
      </c>
      <c r="C24" s="9" t="s">
        <v>44</v>
      </c>
      <c r="D24" s="9" t="s">
        <v>45</v>
      </c>
      <c r="F24" s="11">
        <v>35437.32</v>
      </c>
    </row>
    <row r="25" spans="1:6" s="10" customFormat="1" x14ac:dyDescent="0.25">
      <c r="A25" s="9" t="s">
        <v>11</v>
      </c>
      <c r="B25" s="9" t="s">
        <v>41</v>
      </c>
      <c r="C25" s="9" t="s">
        <v>46</v>
      </c>
      <c r="D25" s="9" t="s">
        <v>47</v>
      </c>
      <c r="F25" s="11">
        <v>11002.08</v>
      </c>
    </row>
    <row r="26" spans="1:6" s="10" customFormat="1" x14ac:dyDescent="0.25">
      <c r="A26" s="9" t="s">
        <v>11</v>
      </c>
      <c r="B26" s="9" t="s">
        <v>41</v>
      </c>
      <c r="C26" s="9" t="s">
        <v>48</v>
      </c>
      <c r="D26" s="9" t="s">
        <v>49</v>
      </c>
      <c r="F26" s="11">
        <v>49720.6</v>
      </c>
    </row>
    <row r="27" spans="1:6" s="10" customFormat="1" x14ac:dyDescent="0.25">
      <c r="A27" s="9" t="s">
        <v>11</v>
      </c>
      <c r="B27" s="9" t="s">
        <v>41</v>
      </c>
      <c r="C27" s="9" t="s">
        <v>50</v>
      </c>
      <c r="D27" s="9" t="s">
        <v>51</v>
      </c>
      <c r="F27" s="11">
        <v>1</v>
      </c>
    </row>
    <row r="28" spans="1:6" s="10" customFormat="1" x14ac:dyDescent="0.25">
      <c r="A28" s="9" t="s">
        <v>11</v>
      </c>
      <c r="B28" s="9" t="s">
        <v>41</v>
      </c>
      <c r="C28" s="9" t="s">
        <v>52</v>
      </c>
      <c r="D28" s="9" t="s">
        <v>53</v>
      </c>
      <c r="F28" s="11">
        <v>24231.95</v>
      </c>
    </row>
    <row r="29" spans="1:6" s="10" customFormat="1" x14ac:dyDescent="0.25">
      <c r="A29" s="9" t="s">
        <v>11</v>
      </c>
      <c r="B29" s="9" t="s">
        <v>41</v>
      </c>
      <c r="C29" s="9" t="s">
        <v>54</v>
      </c>
      <c r="D29" s="9" t="s">
        <v>55</v>
      </c>
      <c r="F29" s="11">
        <v>80329.64</v>
      </c>
    </row>
    <row r="30" spans="1:6" s="10" customFormat="1" x14ac:dyDescent="0.25">
      <c r="A30" s="9" t="s">
        <v>11</v>
      </c>
      <c r="B30" s="9" t="s">
        <v>41</v>
      </c>
      <c r="C30" s="9" t="s">
        <v>56</v>
      </c>
      <c r="D30" s="9" t="s">
        <v>57</v>
      </c>
      <c r="F30" s="11">
        <v>286140.36</v>
      </c>
    </row>
    <row r="31" spans="1:6" s="10" customFormat="1" x14ac:dyDescent="0.25">
      <c r="A31" s="9" t="s">
        <v>11</v>
      </c>
      <c r="B31" s="9" t="s">
        <v>41</v>
      </c>
      <c r="C31" s="9" t="s">
        <v>58</v>
      </c>
      <c r="D31" s="9" t="s">
        <v>59</v>
      </c>
      <c r="F31" s="11">
        <v>15864.71</v>
      </c>
    </row>
    <row r="32" spans="1:6" s="10" customFormat="1" x14ac:dyDescent="0.25">
      <c r="A32" s="9" t="s">
        <v>11</v>
      </c>
      <c r="B32" s="9" t="s">
        <v>41</v>
      </c>
      <c r="C32" s="9" t="s">
        <v>60</v>
      </c>
      <c r="D32" s="9" t="s">
        <v>61</v>
      </c>
      <c r="F32" s="11">
        <v>1</v>
      </c>
    </row>
    <row r="33" spans="1:6" s="10" customFormat="1" x14ac:dyDescent="0.25">
      <c r="A33" s="9" t="s">
        <v>11</v>
      </c>
      <c r="B33" s="9" t="s">
        <v>41</v>
      </c>
      <c r="C33" s="9" t="s">
        <v>62</v>
      </c>
      <c r="D33" s="9" t="s">
        <v>63</v>
      </c>
      <c r="F33" s="11">
        <v>1</v>
      </c>
    </row>
    <row r="34" spans="1:6" s="10" customFormat="1" x14ac:dyDescent="0.25">
      <c r="A34" s="9" t="s">
        <v>11</v>
      </c>
      <c r="B34" s="9" t="s">
        <v>41</v>
      </c>
      <c r="C34" s="9" t="s">
        <v>64</v>
      </c>
      <c r="D34" s="9" t="s">
        <v>65</v>
      </c>
      <c r="F34" s="11">
        <v>1</v>
      </c>
    </row>
    <row r="35" spans="1:6" s="10" customFormat="1" x14ac:dyDescent="0.25">
      <c r="A35" s="9" t="s">
        <v>11</v>
      </c>
      <c r="B35" s="9" t="s">
        <v>41</v>
      </c>
      <c r="C35" s="9" t="s">
        <v>66</v>
      </c>
      <c r="D35" s="9" t="s">
        <v>67</v>
      </c>
      <c r="F35" s="11">
        <v>1</v>
      </c>
    </row>
    <row r="36" spans="1:6" s="10" customFormat="1" x14ac:dyDescent="0.25">
      <c r="A36" s="9" t="s">
        <v>11</v>
      </c>
      <c r="B36" s="9" t="s">
        <v>41</v>
      </c>
      <c r="C36" s="9" t="s">
        <v>68</v>
      </c>
      <c r="D36" s="9" t="s">
        <v>69</v>
      </c>
      <c r="F36" s="11">
        <v>1</v>
      </c>
    </row>
    <row r="37" spans="1:6" s="10" customFormat="1" x14ac:dyDescent="0.25">
      <c r="A37" s="9" t="s">
        <v>11</v>
      </c>
      <c r="B37" s="9" t="s">
        <v>41</v>
      </c>
      <c r="C37" s="9" t="s">
        <v>70</v>
      </c>
      <c r="D37" s="9" t="s">
        <v>71</v>
      </c>
      <c r="F37" s="11">
        <v>1</v>
      </c>
    </row>
    <row r="38" spans="1:6" s="10" customFormat="1" x14ac:dyDescent="0.25">
      <c r="A38" s="9" t="s">
        <v>11</v>
      </c>
      <c r="B38" s="9" t="s">
        <v>41</v>
      </c>
      <c r="C38" s="9" t="s">
        <v>72</v>
      </c>
      <c r="D38" s="9" t="s">
        <v>73</v>
      </c>
      <c r="F38" s="11">
        <v>1</v>
      </c>
    </row>
    <row r="39" spans="1:6" s="10" customFormat="1" x14ac:dyDescent="0.25">
      <c r="A39" s="9" t="s">
        <v>11</v>
      </c>
      <c r="B39" s="9" t="s">
        <v>41</v>
      </c>
      <c r="C39" s="9" t="s">
        <v>74</v>
      </c>
      <c r="D39" s="9" t="s">
        <v>75</v>
      </c>
      <c r="F39" s="11">
        <v>1</v>
      </c>
    </row>
    <row r="40" spans="1:6" s="10" customFormat="1" x14ac:dyDescent="0.25">
      <c r="A40" s="9" t="s">
        <v>11</v>
      </c>
      <c r="B40" s="9" t="s">
        <v>41</v>
      </c>
      <c r="C40" s="9" t="s">
        <v>76</v>
      </c>
      <c r="D40" s="9" t="s">
        <v>77</v>
      </c>
      <c r="F40" s="11">
        <v>1</v>
      </c>
    </row>
    <row r="41" spans="1:6" s="10" customFormat="1" x14ac:dyDescent="0.25">
      <c r="A41" s="9" t="s">
        <v>11</v>
      </c>
      <c r="B41" s="9" t="s">
        <v>41</v>
      </c>
      <c r="C41" s="9" t="s">
        <v>78</v>
      </c>
      <c r="D41" s="9" t="s">
        <v>79</v>
      </c>
      <c r="F41" s="11">
        <v>1</v>
      </c>
    </row>
    <row r="42" spans="1:6" s="10" customFormat="1" x14ac:dyDescent="0.25">
      <c r="A42" s="9" t="s">
        <v>11</v>
      </c>
      <c r="B42" s="9" t="s">
        <v>41</v>
      </c>
      <c r="C42" s="9" t="s">
        <v>80</v>
      </c>
      <c r="D42" s="9" t="s">
        <v>81</v>
      </c>
      <c r="F42" s="11">
        <v>1</v>
      </c>
    </row>
    <row r="43" spans="1:6" s="10" customFormat="1" x14ac:dyDescent="0.25">
      <c r="A43" s="9" t="s">
        <v>11</v>
      </c>
      <c r="B43" s="9" t="s">
        <v>41</v>
      </c>
      <c r="C43" s="9" t="s">
        <v>82</v>
      </c>
      <c r="D43" s="9" t="s">
        <v>83</v>
      </c>
      <c r="F43" s="11">
        <v>1</v>
      </c>
    </row>
    <row r="44" spans="1:6" s="10" customFormat="1" x14ac:dyDescent="0.25">
      <c r="A44" s="9" t="s">
        <v>11</v>
      </c>
      <c r="B44" s="9" t="s">
        <v>41</v>
      </c>
      <c r="C44" s="9" t="s">
        <v>84</v>
      </c>
      <c r="D44" s="9" t="s">
        <v>85</v>
      </c>
      <c r="F44" s="11">
        <v>1</v>
      </c>
    </row>
    <row r="45" spans="1:6" s="10" customFormat="1" x14ac:dyDescent="0.25">
      <c r="A45" s="9" t="s">
        <v>11</v>
      </c>
      <c r="B45" s="9" t="s">
        <v>41</v>
      </c>
      <c r="C45" s="9" t="s">
        <v>86</v>
      </c>
      <c r="D45" s="9" t="s">
        <v>87</v>
      </c>
      <c r="F45" s="11">
        <v>1</v>
      </c>
    </row>
    <row r="46" spans="1:6" s="10" customFormat="1" x14ac:dyDescent="0.25">
      <c r="A46" s="9" t="s">
        <v>11</v>
      </c>
      <c r="B46" s="9" t="s">
        <v>41</v>
      </c>
      <c r="C46" s="9" t="s">
        <v>88</v>
      </c>
      <c r="D46" s="9" t="s">
        <v>89</v>
      </c>
      <c r="F46" s="11">
        <v>3000</v>
      </c>
    </row>
    <row r="47" spans="1:6" s="10" customFormat="1" x14ac:dyDescent="0.25">
      <c r="A47" s="9" t="s">
        <v>11</v>
      </c>
      <c r="B47" s="9" t="s">
        <v>41</v>
      </c>
      <c r="C47" s="9" t="s">
        <v>90</v>
      </c>
      <c r="D47" s="9" t="s">
        <v>91</v>
      </c>
      <c r="F47" s="11">
        <v>1</v>
      </c>
    </row>
    <row r="48" spans="1:6" s="10" customFormat="1" x14ac:dyDescent="0.25">
      <c r="A48" s="9" t="s">
        <v>11</v>
      </c>
      <c r="B48" s="9" t="s">
        <v>41</v>
      </c>
      <c r="C48" s="9" t="s">
        <v>92</v>
      </c>
      <c r="D48" s="9" t="s">
        <v>93</v>
      </c>
      <c r="F48" s="11">
        <v>1000</v>
      </c>
    </row>
    <row r="49" spans="1:6" s="10" customFormat="1" x14ac:dyDescent="0.25">
      <c r="A49" s="9" t="s">
        <v>11</v>
      </c>
      <c r="B49" s="9" t="s">
        <v>41</v>
      </c>
      <c r="C49" s="9" t="s">
        <v>94</v>
      </c>
      <c r="D49" s="9" t="s">
        <v>95</v>
      </c>
      <c r="F49" s="11">
        <v>1</v>
      </c>
    </row>
    <row r="50" spans="1:6" s="10" customFormat="1" x14ac:dyDescent="0.25">
      <c r="A50" s="9" t="s">
        <v>11</v>
      </c>
      <c r="B50" s="9" t="s">
        <v>41</v>
      </c>
      <c r="C50" s="9" t="s">
        <v>96</v>
      </c>
      <c r="D50" s="9" t="s">
        <v>97</v>
      </c>
      <c r="F50" s="11">
        <v>1500</v>
      </c>
    </row>
    <row r="51" spans="1:6" s="10" customFormat="1" x14ac:dyDescent="0.25">
      <c r="A51" s="9" t="s">
        <v>11</v>
      </c>
      <c r="B51" s="9" t="s">
        <v>41</v>
      </c>
      <c r="C51" s="9" t="s">
        <v>98</v>
      </c>
      <c r="D51" s="9" t="s">
        <v>99</v>
      </c>
      <c r="F51" s="11">
        <v>1</v>
      </c>
    </row>
    <row r="52" spans="1:6" s="10" customFormat="1" x14ac:dyDescent="0.25">
      <c r="A52" s="9" t="s">
        <v>11</v>
      </c>
      <c r="B52" s="9" t="s">
        <v>41</v>
      </c>
      <c r="C52" s="9" t="s">
        <v>100</v>
      </c>
      <c r="D52" s="9" t="s">
        <v>101</v>
      </c>
      <c r="F52" s="11">
        <v>1</v>
      </c>
    </row>
    <row r="53" spans="1:6" s="10" customFormat="1" x14ac:dyDescent="0.25">
      <c r="A53" s="9" t="s">
        <v>11</v>
      </c>
      <c r="B53" s="9" t="s">
        <v>41</v>
      </c>
      <c r="C53" s="9" t="s">
        <v>102</v>
      </c>
      <c r="D53" s="9" t="s">
        <v>103</v>
      </c>
      <c r="F53" s="11">
        <v>2000</v>
      </c>
    </row>
    <row r="54" spans="1:6" s="10" customFormat="1" x14ac:dyDescent="0.25">
      <c r="A54" s="9" t="s">
        <v>11</v>
      </c>
      <c r="B54" s="9" t="s">
        <v>41</v>
      </c>
      <c r="C54" s="9" t="s">
        <v>104</v>
      </c>
      <c r="D54" s="9" t="s">
        <v>105</v>
      </c>
      <c r="F54" s="11">
        <v>1</v>
      </c>
    </row>
    <row r="55" spans="1:6" s="10" customFormat="1" x14ac:dyDescent="0.25">
      <c r="A55" s="9" t="s">
        <v>11</v>
      </c>
      <c r="B55" s="9" t="s">
        <v>41</v>
      </c>
      <c r="C55" s="9" t="s">
        <v>106</v>
      </c>
      <c r="D55" s="9" t="s">
        <v>107</v>
      </c>
      <c r="F55" s="11">
        <v>1</v>
      </c>
    </row>
    <row r="56" spans="1:6" s="10" customFormat="1" x14ac:dyDescent="0.25">
      <c r="A56" s="9" t="s">
        <v>11</v>
      </c>
      <c r="B56" s="9" t="s">
        <v>41</v>
      </c>
      <c r="C56" s="9" t="s">
        <v>108</v>
      </c>
      <c r="D56" s="9" t="s">
        <v>109</v>
      </c>
      <c r="F56" s="11">
        <v>1</v>
      </c>
    </row>
    <row r="57" spans="1:6" s="10" customFormat="1" x14ac:dyDescent="0.25">
      <c r="A57" s="9" t="s">
        <v>11</v>
      </c>
      <c r="B57" s="9" t="s">
        <v>41</v>
      </c>
      <c r="C57" s="9" t="s">
        <v>110</v>
      </c>
      <c r="D57" s="9" t="s">
        <v>111</v>
      </c>
      <c r="F57" s="11">
        <v>1</v>
      </c>
    </row>
    <row r="58" spans="1:6" s="10" customFormat="1" x14ac:dyDescent="0.25">
      <c r="A58" s="9" t="s">
        <v>11</v>
      </c>
      <c r="B58" s="9" t="s">
        <v>41</v>
      </c>
      <c r="C58" s="9" t="s">
        <v>112</v>
      </c>
      <c r="D58" s="9" t="s">
        <v>113</v>
      </c>
      <c r="F58" s="11">
        <v>500</v>
      </c>
    </row>
    <row r="59" spans="1:6" s="10" customFormat="1" x14ac:dyDescent="0.25">
      <c r="A59" s="9" t="s">
        <v>11</v>
      </c>
      <c r="B59" s="9" t="s">
        <v>41</v>
      </c>
      <c r="C59" s="9" t="s">
        <v>114</v>
      </c>
      <c r="D59" s="9" t="s">
        <v>115</v>
      </c>
      <c r="F59" s="11">
        <v>200</v>
      </c>
    </row>
    <row r="60" spans="1:6" s="10" customFormat="1" x14ac:dyDescent="0.25">
      <c r="A60" s="9" t="s">
        <v>11</v>
      </c>
      <c r="B60" s="9" t="s">
        <v>41</v>
      </c>
      <c r="C60" s="9" t="s">
        <v>116</v>
      </c>
      <c r="D60" s="9" t="s">
        <v>117</v>
      </c>
      <c r="F60" s="11">
        <v>1</v>
      </c>
    </row>
    <row r="61" spans="1:6" s="10" customFormat="1" x14ac:dyDescent="0.25">
      <c r="A61" s="9" t="s">
        <v>11</v>
      </c>
      <c r="B61" s="9" t="s">
        <v>41</v>
      </c>
      <c r="C61" s="9" t="s">
        <v>118</v>
      </c>
      <c r="D61" s="9" t="s">
        <v>119</v>
      </c>
      <c r="F61" s="11">
        <v>1</v>
      </c>
    </row>
    <row r="62" spans="1:6" s="10" customFormat="1" x14ac:dyDescent="0.25">
      <c r="A62" s="9" t="s">
        <v>11</v>
      </c>
      <c r="B62" s="9" t="s">
        <v>41</v>
      </c>
      <c r="C62" s="9" t="s">
        <v>120</v>
      </c>
      <c r="D62" s="9" t="s">
        <v>121</v>
      </c>
      <c r="F62" s="11">
        <v>500</v>
      </c>
    </row>
    <row r="63" spans="1:6" s="10" customFormat="1" x14ac:dyDescent="0.25">
      <c r="A63" s="9" t="s">
        <v>11</v>
      </c>
      <c r="B63" s="9" t="s">
        <v>41</v>
      </c>
      <c r="C63" s="9" t="s">
        <v>122</v>
      </c>
      <c r="D63" s="9" t="s">
        <v>123</v>
      </c>
      <c r="F63" s="11">
        <v>1</v>
      </c>
    </row>
    <row r="64" spans="1:6" s="10" customFormat="1" x14ac:dyDescent="0.25">
      <c r="A64" s="9" t="s">
        <v>11</v>
      </c>
      <c r="B64" s="9" t="s">
        <v>41</v>
      </c>
      <c r="C64" s="9" t="s">
        <v>124</v>
      </c>
      <c r="D64" s="9" t="s">
        <v>125</v>
      </c>
      <c r="F64" s="11">
        <v>500</v>
      </c>
    </row>
    <row r="65" spans="1:6" s="10" customFormat="1" x14ac:dyDescent="0.25">
      <c r="A65" s="9" t="s">
        <v>11</v>
      </c>
      <c r="B65" s="9" t="s">
        <v>41</v>
      </c>
      <c r="C65" s="9" t="s">
        <v>126</v>
      </c>
      <c r="D65" s="9" t="s">
        <v>127</v>
      </c>
      <c r="F65" s="11">
        <v>1</v>
      </c>
    </row>
    <row r="66" spans="1:6" s="10" customFormat="1" x14ac:dyDescent="0.25">
      <c r="A66" s="9" t="s">
        <v>11</v>
      </c>
      <c r="B66" s="9" t="s">
        <v>41</v>
      </c>
      <c r="C66" s="9" t="s">
        <v>128</v>
      </c>
      <c r="D66" s="9" t="s">
        <v>129</v>
      </c>
      <c r="F66" s="11">
        <v>1</v>
      </c>
    </row>
    <row r="67" spans="1:6" s="10" customFormat="1" x14ac:dyDescent="0.25">
      <c r="A67" s="9" t="s">
        <v>11</v>
      </c>
      <c r="B67" s="9" t="s">
        <v>41</v>
      </c>
      <c r="C67" s="9" t="s">
        <v>130</v>
      </c>
      <c r="D67" s="9" t="s">
        <v>131</v>
      </c>
      <c r="F67" s="11">
        <v>1</v>
      </c>
    </row>
    <row r="68" spans="1:6" s="10" customFormat="1" x14ac:dyDescent="0.25">
      <c r="A68" s="9" t="s">
        <v>11</v>
      </c>
      <c r="B68" s="9" t="s">
        <v>41</v>
      </c>
      <c r="C68" s="9" t="s">
        <v>132</v>
      </c>
      <c r="D68" s="9" t="s">
        <v>133</v>
      </c>
      <c r="F68" s="11">
        <v>1</v>
      </c>
    </row>
    <row r="69" spans="1:6" s="10" customFormat="1" x14ac:dyDescent="0.25">
      <c r="A69" s="9" t="s">
        <v>11</v>
      </c>
      <c r="B69" s="9" t="s">
        <v>41</v>
      </c>
      <c r="C69" s="9" t="s">
        <v>134</v>
      </c>
      <c r="D69" s="9" t="s">
        <v>135</v>
      </c>
      <c r="F69" s="11">
        <v>1</v>
      </c>
    </row>
    <row r="70" spans="1:6" s="10" customFormat="1" x14ac:dyDescent="0.25">
      <c r="A70" s="9" t="s">
        <v>11</v>
      </c>
      <c r="B70" s="9" t="s">
        <v>41</v>
      </c>
      <c r="C70" s="9" t="s">
        <v>136</v>
      </c>
      <c r="D70" s="9" t="s">
        <v>137</v>
      </c>
      <c r="F70" s="11">
        <v>1</v>
      </c>
    </row>
    <row r="71" spans="1:6" s="10" customFormat="1" x14ac:dyDescent="0.25">
      <c r="A71" s="9" t="s">
        <v>11</v>
      </c>
      <c r="B71" s="9" t="s">
        <v>41</v>
      </c>
      <c r="C71" s="9" t="s">
        <v>138</v>
      </c>
      <c r="D71" s="9" t="s">
        <v>139</v>
      </c>
      <c r="F71" s="11">
        <v>20000</v>
      </c>
    </row>
    <row r="72" spans="1:6" s="10" customFormat="1" x14ac:dyDescent="0.25">
      <c r="A72" s="9" t="s">
        <v>11</v>
      </c>
      <c r="B72" s="9" t="s">
        <v>41</v>
      </c>
      <c r="C72" s="9" t="s">
        <v>140</v>
      </c>
      <c r="D72" s="9" t="s">
        <v>141</v>
      </c>
      <c r="F72" s="11">
        <v>1</v>
      </c>
    </row>
    <row r="73" spans="1:6" s="10" customFormat="1" x14ac:dyDescent="0.25">
      <c r="A73" s="9" t="s">
        <v>11</v>
      </c>
      <c r="B73" s="9" t="s">
        <v>41</v>
      </c>
      <c r="C73" s="9" t="s">
        <v>142</v>
      </c>
      <c r="D73" s="9" t="s">
        <v>143</v>
      </c>
      <c r="F73" s="11">
        <v>1</v>
      </c>
    </row>
    <row r="74" spans="1:6" s="10" customFormat="1" x14ac:dyDescent="0.25">
      <c r="A74" s="9" t="s">
        <v>11</v>
      </c>
      <c r="B74" s="9" t="s">
        <v>41</v>
      </c>
      <c r="C74" s="9" t="s">
        <v>144</v>
      </c>
      <c r="D74" s="9" t="s">
        <v>145</v>
      </c>
      <c r="F74" s="11">
        <v>1000</v>
      </c>
    </row>
    <row r="75" spans="1:6" s="10" customFormat="1" x14ac:dyDescent="0.25">
      <c r="A75" s="9" t="s">
        <v>11</v>
      </c>
      <c r="B75" s="9" t="s">
        <v>41</v>
      </c>
      <c r="C75" s="9" t="s">
        <v>146</v>
      </c>
      <c r="D75" s="9" t="s">
        <v>147</v>
      </c>
      <c r="F75" s="11">
        <v>3500</v>
      </c>
    </row>
    <row r="76" spans="1:6" s="10" customFormat="1" x14ac:dyDescent="0.25">
      <c r="A76" s="9" t="s">
        <v>11</v>
      </c>
      <c r="B76" s="9" t="s">
        <v>41</v>
      </c>
      <c r="C76" s="9" t="s">
        <v>148</v>
      </c>
      <c r="D76" s="9" t="s">
        <v>149</v>
      </c>
      <c r="F76" s="11">
        <v>10000</v>
      </c>
    </row>
    <row r="77" spans="1:6" s="10" customFormat="1" x14ac:dyDescent="0.25">
      <c r="A77" s="9" t="s">
        <v>11</v>
      </c>
      <c r="B77" s="9" t="s">
        <v>41</v>
      </c>
      <c r="C77" s="9" t="s">
        <v>150</v>
      </c>
      <c r="D77" s="9" t="s">
        <v>151</v>
      </c>
      <c r="F77" s="11">
        <v>10000</v>
      </c>
    </row>
    <row r="78" spans="1:6" s="10" customFormat="1" x14ac:dyDescent="0.25">
      <c r="A78" s="9" t="s">
        <v>11</v>
      </c>
      <c r="B78" s="9" t="s">
        <v>41</v>
      </c>
      <c r="C78" s="9" t="s">
        <v>152</v>
      </c>
      <c r="D78" s="9" t="s">
        <v>153</v>
      </c>
      <c r="F78" s="11">
        <v>20000</v>
      </c>
    </row>
    <row r="79" spans="1:6" s="10" customFormat="1" x14ac:dyDescent="0.25">
      <c r="A79" s="9" t="s">
        <v>11</v>
      </c>
      <c r="B79" s="9" t="s">
        <v>41</v>
      </c>
      <c r="C79" s="9" t="s">
        <v>154</v>
      </c>
      <c r="D79" s="9" t="s">
        <v>155</v>
      </c>
      <c r="F79" s="11">
        <v>30000</v>
      </c>
    </row>
    <row r="80" spans="1:6" s="10" customFormat="1" x14ac:dyDescent="0.25">
      <c r="A80" s="9" t="s">
        <v>11</v>
      </c>
      <c r="B80" s="9" t="s">
        <v>41</v>
      </c>
      <c r="C80" s="9" t="s">
        <v>156</v>
      </c>
      <c r="D80" s="9" t="s">
        <v>157</v>
      </c>
      <c r="F80" s="11">
        <v>50000</v>
      </c>
    </row>
    <row r="81" spans="1:6" s="10" customFormat="1" x14ac:dyDescent="0.25">
      <c r="A81" s="9" t="s">
        <v>11</v>
      </c>
      <c r="B81" s="9" t="s">
        <v>41</v>
      </c>
      <c r="C81" s="9" t="s">
        <v>158</v>
      </c>
      <c r="D81" s="9" t="s">
        <v>159</v>
      </c>
      <c r="F81" s="11">
        <v>1000</v>
      </c>
    </row>
    <row r="82" spans="1:6" s="10" customFormat="1" x14ac:dyDescent="0.25">
      <c r="A82" s="9" t="s">
        <v>11</v>
      </c>
      <c r="B82" s="9" t="s">
        <v>41</v>
      </c>
      <c r="C82" s="9" t="s">
        <v>160</v>
      </c>
      <c r="D82" s="9" t="s">
        <v>161</v>
      </c>
      <c r="F82" s="11">
        <v>1000</v>
      </c>
    </row>
    <row r="83" spans="1:6" s="10" customFormat="1" x14ac:dyDescent="0.25">
      <c r="A83" s="9" t="s">
        <v>11</v>
      </c>
      <c r="B83" s="9" t="s">
        <v>41</v>
      </c>
      <c r="C83" s="9" t="s">
        <v>162</v>
      </c>
      <c r="D83" s="9" t="s">
        <v>163</v>
      </c>
      <c r="F83" s="11">
        <v>1</v>
      </c>
    </row>
    <row r="84" spans="1:6" s="10" customFormat="1" x14ac:dyDescent="0.25">
      <c r="A84" s="9" t="s">
        <v>11</v>
      </c>
      <c r="B84" s="9" t="s">
        <v>41</v>
      </c>
      <c r="C84" s="9" t="s">
        <v>164</v>
      </c>
      <c r="D84" s="9" t="s">
        <v>165</v>
      </c>
      <c r="F84" s="11">
        <v>500</v>
      </c>
    </row>
    <row r="85" spans="1:6" s="10" customFormat="1" x14ac:dyDescent="0.25">
      <c r="A85" s="9" t="s">
        <v>11</v>
      </c>
      <c r="B85" s="9" t="s">
        <v>41</v>
      </c>
      <c r="C85" s="9" t="s">
        <v>166</v>
      </c>
      <c r="D85" s="9" t="s">
        <v>167</v>
      </c>
      <c r="F85" s="11">
        <v>500</v>
      </c>
    </row>
    <row r="86" spans="1:6" s="10" customFormat="1" x14ac:dyDescent="0.25">
      <c r="A86" s="9" t="s">
        <v>11</v>
      </c>
      <c r="B86" s="9" t="s">
        <v>41</v>
      </c>
      <c r="C86" s="9" t="s">
        <v>168</v>
      </c>
      <c r="D86" s="9" t="s">
        <v>169</v>
      </c>
      <c r="F86" s="11">
        <v>1</v>
      </c>
    </row>
    <row r="87" spans="1:6" s="10" customFormat="1" x14ac:dyDescent="0.25">
      <c r="A87" s="9" t="s">
        <v>11</v>
      </c>
      <c r="B87" s="9" t="s">
        <v>41</v>
      </c>
      <c r="C87" s="9" t="s">
        <v>170</v>
      </c>
      <c r="D87" s="9" t="s">
        <v>171</v>
      </c>
      <c r="F87" s="11">
        <v>1</v>
      </c>
    </row>
    <row r="88" spans="1:6" s="10" customFormat="1" x14ac:dyDescent="0.25">
      <c r="A88" s="9" t="s">
        <v>11</v>
      </c>
      <c r="B88" s="9" t="s">
        <v>41</v>
      </c>
      <c r="C88" s="9" t="s">
        <v>172</v>
      </c>
      <c r="D88" s="9" t="s">
        <v>173</v>
      </c>
      <c r="F88" s="11">
        <v>1</v>
      </c>
    </row>
    <row r="89" spans="1:6" s="10" customFormat="1" x14ac:dyDescent="0.25">
      <c r="A89" s="9" t="s">
        <v>11</v>
      </c>
      <c r="B89" s="9" t="s">
        <v>41</v>
      </c>
      <c r="C89" s="9" t="s">
        <v>174</v>
      </c>
      <c r="D89" s="9" t="s">
        <v>175</v>
      </c>
      <c r="F89" s="11">
        <v>5000</v>
      </c>
    </row>
    <row r="90" spans="1:6" s="10" customFormat="1" x14ac:dyDescent="0.25">
      <c r="A90" s="9" t="s">
        <v>11</v>
      </c>
      <c r="B90" s="9" t="s">
        <v>41</v>
      </c>
      <c r="C90" s="9" t="s">
        <v>176</v>
      </c>
      <c r="D90" s="9" t="s">
        <v>177</v>
      </c>
      <c r="F90" s="11">
        <v>5000</v>
      </c>
    </row>
    <row r="91" spans="1:6" s="10" customFormat="1" x14ac:dyDescent="0.25">
      <c r="A91" s="9" t="s">
        <v>11</v>
      </c>
      <c r="B91" s="9" t="s">
        <v>178</v>
      </c>
      <c r="C91" s="9" t="s">
        <v>152</v>
      </c>
      <c r="D91" s="9" t="s">
        <v>179</v>
      </c>
      <c r="F91" s="11">
        <v>50000</v>
      </c>
    </row>
    <row r="92" spans="1:6" s="10" customFormat="1" x14ac:dyDescent="0.25">
      <c r="A92" s="9" t="s">
        <v>11</v>
      </c>
      <c r="B92" s="9" t="s">
        <v>178</v>
      </c>
      <c r="C92" s="9" t="s">
        <v>180</v>
      </c>
      <c r="D92" s="9" t="s">
        <v>181</v>
      </c>
      <c r="F92" s="11">
        <v>500000</v>
      </c>
    </row>
    <row r="93" spans="1:6" s="10" customFormat="1" x14ac:dyDescent="0.25">
      <c r="E93" s="12" t="s">
        <v>9</v>
      </c>
      <c r="F93" s="14">
        <f>SUM(F9:F92)</f>
        <v>1345077.8599999999</v>
      </c>
    </row>
    <row r="94" spans="1:6" s="10" customFormat="1" x14ac:dyDescent="0.25">
      <c r="F94" s="13"/>
    </row>
    <row r="95" spans="1:6" s="10" customFormat="1" x14ac:dyDescent="0.25">
      <c r="A95" s="12" t="s">
        <v>182</v>
      </c>
      <c r="D95" s="12" t="s">
        <v>183</v>
      </c>
      <c r="F95" s="13"/>
    </row>
    <row r="96" spans="1:6" s="10" customFormat="1" x14ac:dyDescent="0.25">
      <c r="A96" s="9" t="s">
        <v>184</v>
      </c>
      <c r="B96" s="9" t="s">
        <v>185</v>
      </c>
      <c r="C96" s="9" t="s">
        <v>42</v>
      </c>
      <c r="D96" s="9" t="s">
        <v>43</v>
      </c>
      <c r="F96" s="11">
        <v>24851.84</v>
      </c>
    </row>
    <row r="97" spans="1:6" s="10" customFormat="1" x14ac:dyDescent="0.25">
      <c r="A97" s="9" t="s">
        <v>184</v>
      </c>
      <c r="B97" s="9" t="s">
        <v>185</v>
      </c>
      <c r="C97" s="9" t="s">
        <v>44</v>
      </c>
      <c r="D97" s="9" t="s">
        <v>45</v>
      </c>
      <c r="F97" s="11">
        <v>36324.31</v>
      </c>
    </row>
    <row r="98" spans="1:6" s="10" customFormat="1" x14ac:dyDescent="0.25">
      <c r="A98" s="9" t="s">
        <v>184</v>
      </c>
      <c r="B98" s="9" t="s">
        <v>185</v>
      </c>
      <c r="C98" s="9" t="s">
        <v>46</v>
      </c>
      <c r="D98" s="9" t="s">
        <v>47</v>
      </c>
      <c r="F98" s="11">
        <v>20424.650000000001</v>
      </c>
    </row>
    <row r="99" spans="1:6" s="10" customFormat="1" x14ac:dyDescent="0.25">
      <c r="A99" s="9" t="s">
        <v>184</v>
      </c>
      <c r="B99" s="9" t="s">
        <v>185</v>
      </c>
      <c r="C99" s="9" t="s">
        <v>48</v>
      </c>
      <c r="D99" s="9" t="s">
        <v>49</v>
      </c>
      <c r="F99" s="11">
        <v>2923.47</v>
      </c>
    </row>
    <row r="100" spans="1:6" s="10" customFormat="1" x14ac:dyDescent="0.25">
      <c r="A100" s="9" t="s">
        <v>184</v>
      </c>
      <c r="B100" s="9" t="s">
        <v>185</v>
      </c>
      <c r="C100" s="9" t="s">
        <v>50</v>
      </c>
      <c r="D100" s="9" t="s">
        <v>51</v>
      </c>
      <c r="F100" s="11">
        <v>1</v>
      </c>
    </row>
    <row r="101" spans="1:6" s="10" customFormat="1" x14ac:dyDescent="0.25">
      <c r="A101" s="9" t="s">
        <v>184</v>
      </c>
      <c r="B101" s="9" t="s">
        <v>185</v>
      </c>
      <c r="C101" s="9" t="s">
        <v>52</v>
      </c>
      <c r="D101" s="9" t="s">
        <v>53</v>
      </c>
      <c r="F101" s="11">
        <v>22799.55</v>
      </c>
    </row>
    <row r="102" spans="1:6" s="10" customFormat="1" x14ac:dyDescent="0.25">
      <c r="A102" s="9" t="s">
        <v>184</v>
      </c>
      <c r="B102" s="9" t="s">
        <v>185</v>
      </c>
      <c r="C102" s="9" t="s">
        <v>54</v>
      </c>
      <c r="D102" s="9" t="s">
        <v>55</v>
      </c>
      <c r="F102" s="11">
        <v>49939.57</v>
      </c>
    </row>
    <row r="103" spans="1:6" s="10" customFormat="1" x14ac:dyDescent="0.25">
      <c r="A103" s="9" t="s">
        <v>184</v>
      </c>
      <c r="B103" s="9" t="s">
        <v>185</v>
      </c>
      <c r="C103" s="9" t="s">
        <v>56</v>
      </c>
      <c r="D103" s="9" t="s">
        <v>57</v>
      </c>
      <c r="F103" s="11">
        <v>164008.5</v>
      </c>
    </row>
    <row r="104" spans="1:6" s="10" customFormat="1" x14ac:dyDescent="0.25">
      <c r="A104" s="9" t="s">
        <v>184</v>
      </c>
      <c r="B104" s="9" t="s">
        <v>185</v>
      </c>
      <c r="C104" s="9" t="s">
        <v>58</v>
      </c>
      <c r="D104" s="9" t="s">
        <v>59</v>
      </c>
      <c r="F104" s="11">
        <v>82773.789999999994</v>
      </c>
    </row>
    <row r="105" spans="1:6" s="10" customFormat="1" x14ac:dyDescent="0.25">
      <c r="A105" s="9" t="s">
        <v>184</v>
      </c>
      <c r="B105" s="9" t="s">
        <v>185</v>
      </c>
      <c r="C105" s="9" t="s">
        <v>60</v>
      </c>
      <c r="D105" s="9" t="s">
        <v>61</v>
      </c>
      <c r="F105" s="11">
        <v>1</v>
      </c>
    </row>
    <row r="106" spans="1:6" s="10" customFormat="1" x14ac:dyDescent="0.25">
      <c r="A106" s="9" t="s">
        <v>184</v>
      </c>
      <c r="B106" s="9" t="s">
        <v>185</v>
      </c>
      <c r="C106" s="9" t="s">
        <v>62</v>
      </c>
      <c r="D106" s="9" t="s">
        <v>63</v>
      </c>
      <c r="F106" s="11">
        <v>1</v>
      </c>
    </row>
    <row r="107" spans="1:6" s="10" customFormat="1" x14ac:dyDescent="0.25">
      <c r="A107" s="9" t="s">
        <v>184</v>
      </c>
      <c r="B107" s="9" t="s">
        <v>185</v>
      </c>
      <c r="C107" s="9" t="s">
        <v>64</v>
      </c>
      <c r="D107" s="9" t="s">
        <v>65</v>
      </c>
      <c r="F107" s="11">
        <v>28746.76</v>
      </c>
    </row>
    <row r="108" spans="1:6" s="10" customFormat="1" x14ac:dyDescent="0.25">
      <c r="A108" s="9" t="s">
        <v>184</v>
      </c>
      <c r="B108" s="9" t="s">
        <v>185</v>
      </c>
      <c r="C108" s="9" t="s">
        <v>66</v>
      </c>
      <c r="D108" s="9" t="s">
        <v>67</v>
      </c>
      <c r="F108" s="11">
        <v>1</v>
      </c>
    </row>
    <row r="109" spans="1:6" s="10" customFormat="1" x14ac:dyDescent="0.25">
      <c r="A109" s="9" t="s">
        <v>184</v>
      </c>
      <c r="B109" s="9" t="s">
        <v>185</v>
      </c>
      <c r="C109" s="9" t="s">
        <v>68</v>
      </c>
      <c r="D109" s="9" t="s">
        <v>69</v>
      </c>
      <c r="F109" s="11">
        <v>1</v>
      </c>
    </row>
    <row r="110" spans="1:6" s="10" customFormat="1" x14ac:dyDescent="0.25">
      <c r="A110" s="9" t="s">
        <v>184</v>
      </c>
      <c r="B110" s="9" t="s">
        <v>185</v>
      </c>
      <c r="C110" s="9" t="s">
        <v>70</v>
      </c>
      <c r="D110" s="9" t="s">
        <v>71</v>
      </c>
      <c r="F110" s="11">
        <v>1</v>
      </c>
    </row>
    <row r="111" spans="1:6" s="10" customFormat="1" x14ac:dyDescent="0.25">
      <c r="A111" s="9" t="s">
        <v>184</v>
      </c>
      <c r="B111" s="9" t="s">
        <v>185</v>
      </c>
      <c r="C111" s="9" t="s">
        <v>72</v>
      </c>
      <c r="D111" s="9" t="s">
        <v>73</v>
      </c>
      <c r="F111" s="11">
        <v>1</v>
      </c>
    </row>
    <row r="112" spans="1:6" s="10" customFormat="1" x14ac:dyDescent="0.25">
      <c r="A112" s="9" t="s">
        <v>184</v>
      </c>
      <c r="B112" s="9" t="s">
        <v>185</v>
      </c>
      <c r="C112" s="9" t="s">
        <v>74</v>
      </c>
      <c r="D112" s="9" t="s">
        <v>75</v>
      </c>
      <c r="F112" s="11">
        <v>228114.84</v>
      </c>
    </row>
    <row r="113" spans="1:6" s="10" customFormat="1" x14ac:dyDescent="0.25">
      <c r="A113" s="9" t="s">
        <v>184</v>
      </c>
      <c r="B113" s="9" t="s">
        <v>185</v>
      </c>
      <c r="C113" s="9" t="s">
        <v>76</v>
      </c>
      <c r="D113" s="9" t="s">
        <v>77</v>
      </c>
      <c r="F113" s="11">
        <v>7642.6</v>
      </c>
    </row>
    <row r="114" spans="1:6" s="10" customFormat="1" x14ac:dyDescent="0.25">
      <c r="A114" s="9" t="s">
        <v>184</v>
      </c>
      <c r="B114" s="9" t="s">
        <v>185</v>
      </c>
      <c r="C114" s="9" t="s">
        <v>78</v>
      </c>
      <c r="D114" s="9" t="s">
        <v>79</v>
      </c>
      <c r="F114" s="11">
        <v>1</v>
      </c>
    </row>
    <row r="115" spans="1:6" s="10" customFormat="1" x14ac:dyDescent="0.25">
      <c r="A115" s="9" t="s">
        <v>184</v>
      </c>
      <c r="B115" s="9" t="s">
        <v>185</v>
      </c>
      <c r="C115" s="9" t="s">
        <v>80</v>
      </c>
      <c r="D115" s="9" t="s">
        <v>81</v>
      </c>
      <c r="F115" s="11">
        <v>1</v>
      </c>
    </row>
    <row r="116" spans="1:6" s="10" customFormat="1" x14ac:dyDescent="0.25">
      <c r="A116" s="9" t="s">
        <v>184</v>
      </c>
      <c r="B116" s="9" t="s">
        <v>185</v>
      </c>
      <c r="C116" s="9" t="s">
        <v>82</v>
      </c>
      <c r="D116" s="9" t="s">
        <v>83</v>
      </c>
      <c r="F116" s="11">
        <v>1</v>
      </c>
    </row>
    <row r="117" spans="1:6" s="10" customFormat="1" x14ac:dyDescent="0.25">
      <c r="A117" s="9" t="s">
        <v>184</v>
      </c>
      <c r="B117" s="9" t="s">
        <v>185</v>
      </c>
      <c r="C117" s="9" t="s">
        <v>114</v>
      </c>
      <c r="D117" s="9" t="s">
        <v>186</v>
      </c>
      <c r="F117" s="11">
        <v>1000</v>
      </c>
    </row>
    <row r="118" spans="1:6" s="10" customFormat="1" x14ac:dyDescent="0.25">
      <c r="A118" s="9" t="s">
        <v>184</v>
      </c>
      <c r="B118" s="9" t="s">
        <v>185</v>
      </c>
      <c r="C118" s="9" t="s">
        <v>138</v>
      </c>
      <c r="D118" s="9" t="s">
        <v>187</v>
      </c>
      <c r="F118" s="11">
        <v>10000</v>
      </c>
    </row>
    <row r="119" spans="1:6" s="10" customFormat="1" x14ac:dyDescent="0.25">
      <c r="A119" s="9" t="s">
        <v>184</v>
      </c>
      <c r="B119" s="9" t="s">
        <v>185</v>
      </c>
      <c r="C119" s="9" t="s">
        <v>140</v>
      </c>
      <c r="D119" s="9" t="s">
        <v>188</v>
      </c>
      <c r="F119" s="11">
        <v>485000</v>
      </c>
    </row>
    <row r="120" spans="1:6" s="10" customFormat="1" x14ac:dyDescent="0.25">
      <c r="A120" s="9" t="s">
        <v>184</v>
      </c>
      <c r="B120" s="9" t="s">
        <v>185</v>
      </c>
      <c r="C120" s="9" t="s">
        <v>189</v>
      </c>
      <c r="D120" s="9" t="s">
        <v>190</v>
      </c>
      <c r="F120" s="11">
        <v>3000</v>
      </c>
    </row>
    <row r="121" spans="1:6" s="10" customFormat="1" x14ac:dyDescent="0.25">
      <c r="A121" s="9" t="s">
        <v>184</v>
      </c>
      <c r="B121" s="9" t="s">
        <v>185</v>
      </c>
      <c r="C121" s="9" t="s">
        <v>148</v>
      </c>
      <c r="D121" s="9" t="s">
        <v>191</v>
      </c>
      <c r="F121" s="11">
        <v>4000</v>
      </c>
    </row>
    <row r="122" spans="1:6" s="10" customFormat="1" x14ac:dyDescent="0.25">
      <c r="A122" s="9" t="s">
        <v>184</v>
      </c>
      <c r="B122" s="9" t="s">
        <v>185</v>
      </c>
      <c r="C122" s="9" t="s">
        <v>150</v>
      </c>
      <c r="D122" s="9" t="s">
        <v>192</v>
      </c>
      <c r="F122" s="11">
        <v>1</v>
      </c>
    </row>
    <row r="123" spans="1:6" s="10" customFormat="1" x14ac:dyDescent="0.25">
      <c r="A123" s="9" t="s">
        <v>184</v>
      </c>
      <c r="B123" s="9" t="s">
        <v>185</v>
      </c>
      <c r="C123" s="9" t="s">
        <v>193</v>
      </c>
      <c r="D123" s="9" t="s">
        <v>194</v>
      </c>
      <c r="F123" s="11">
        <v>1</v>
      </c>
    </row>
    <row r="124" spans="1:6" s="10" customFormat="1" x14ac:dyDescent="0.25">
      <c r="A124" s="9" t="s">
        <v>184</v>
      </c>
      <c r="B124" s="9" t="s">
        <v>185</v>
      </c>
      <c r="C124" s="9" t="s">
        <v>174</v>
      </c>
      <c r="D124" s="9" t="s">
        <v>195</v>
      </c>
      <c r="F124" s="11">
        <v>9000</v>
      </c>
    </row>
    <row r="125" spans="1:6" s="10" customFormat="1" x14ac:dyDescent="0.25">
      <c r="A125" s="9" t="s">
        <v>184</v>
      </c>
      <c r="B125" s="9" t="s">
        <v>196</v>
      </c>
      <c r="C125" s="9" t="s">
        <v>42</v>
      </c>
      <c r="D125" s="9" t="s">
        <v>43</v>
      </c>
      <c r="F125" s="11">
        <v>1</v>
      </c>
    </row>
    <row r="126" spans="1:6" s="10" customFormat="1" x14ac:dyDescent="0.25">
      <c r="A126" s="9" t="s">
        <v>184</v>
      </c>
      <c r="B126" s="9" t="s">
        <v>196</v>
      </c>
      <c r="C126" s="9" t="s">
        <v>44</v>
      </c>
      <c r="D126" s="9" t="s">
        <v>45</v>
      </c>
      <c r="F126" s="11">
        <v>1</v>
      </c>
    </row>
    <row r="127" spans="1:6" s="10" customFormat="1" x14ac:dyDescent="0.25">
      <c r="A127" s="9" t="s">
        <v>184</v>
      </c>
      <c r="B127" s="9" t="s">
        <v>196</v>
      </c>
      <c r="C127" s="9" t="s">
        <v>46</v>
      </c>
      <c r="D127" s="9" t="s">
        <v>47</v>
      </c>
      <c r="F127" s="11">
        <v>1</v>
      </c>
    </row>
    <row r="128" spans="1:6" s="10" customFormat="1" x14ac:dyDescent="0.25">
      <c r="A128" s="9" t="s">
        <v>184</v>
      </c>
      <c r="B128" s="9" t="s">
        <v>196</v>
      </c>
      <c r="C128" s="9" t="s">
        <v>48</v>
      </c>
      <c r="D128" s="9" t="s">
        <v>49</v>
      </c>
      <c r="F128" s="11">
        <v>1</v>
      </c>
    </row>
    <row r="129" spans="1:6" s="10" customFormat="1" x14ac:dyDescent="0.25">
      <c r="A129" s="9" t="s">
        <v>184</v>
      </c>
      <c r="B129" s="9" t="s">
        <v>196</v>
      </c>
      <c r="C129" s="9" t="s">
        <v>50</v>
      </c>
      <c r="D129" s="9" t="s">
        <v>51</v>
      </c>
      <c r="F129" s="11">
        <v>1</v>
      </c>
    </row>
    <row r="130" spans="1:6" s="10" customFormat="1" x14ac:dyDescent="0.25">
      <c r="A130" s="9" t="s">
        <v>184</v>
      </c>
      <c r="B130" s="9" t="s">
        <v>196</v>
      </c>
      <c r="C130" s="9" t="s">
        <v>52</v>
      </c>
      <c r="D130" s="9" t="s">
        <v>53</v>
      </c>
      <c r="F130" s="11">
        <v>1</v>
      </c>
    </row>
    <row r="131" spans="1:6" s="10" customFormat="1" x14ac:dyDescent="0.25">
      <c r="A131" s="9" t="s">
        <v>184</v>
      </c>
      <c r="B131" s="9" t="s">
        <v>196</v>
      </c>
      <c r="C131" s="9" t="s">
        <v>54</v>
      </c>
      <c r="D131" s="9" t="s">
        <v>55</v>
      </c>
      <c r="F131" s="11">
        <v>1</v>
      </c>
    </row>
    <row r="132" spans="1:6" s="10" customFormat="1" x14ac:dyDescent="0.25">
      <c r="A132" s="9" t="s">
        <v>184</v>
      </c>
      <c r="B132" s="9" t="s">
        <v>196</v>
      </c>
      <c r="C132" s="9" t="s">
        <v>56</v>
      </c>
      <c r="D132" s="9" t="s">
        <v>57</v>
      </c>
      <c r="F132" s="11">
        <v>1</v>
      </c>
    </row>
    <row r="133" spans="1:6" s="10" customFormat="1" x14ac:dyDescent="0.25">
      <c r="A133" s="9" t="s">
        <v>184</v>
      </c>
      <c r="B133" s="9" t="s">
        <v>196</v>
      </c>
      <c r="C133" s="9" t="s">
        <v>58</v>
      </c>
      <c r="D133" s="9" t="s">
        <v>59</v>
      </c>
      <c r="F133" s="11">
        <v>1</v>
      </c>
    </row>
    <row r="134" spans="1:6" s="10" customFormat="1" x14ac:dyDescent="0.25">
      <c r="A134" s="9" t="s">
        <v>184</v>
      </c>
      <c r="B134" s="9" t="s">
        <v>196</v>
      </c>
      <c r="C134" s="9" t="s">
        <v>60</v>
      </c>
      <c r="D134" s="9" t="s">
        <v>61</v>
      </c>
      <c r="F134" s="11">
        <v>1</v>
      </c>
    </row>
    <row r="135" spans="1:6" s="10" customFormat="1" x14ac:dyDescent="0.25">
      <c r="A135" s="9" t="s">
        <v>184</v>
      </c>
      <c r="B135" s="9" t="s">
        <v>196</v>
      </c>
      <c r="C135" s="9" t="s">
        <v>62</v>
      </c>
      <c r="D135" s="9" t="s">
        <v>63</v>
      </c>
      <c r="F135" s="11">
        <v>1</v>
      </c>
    </row>
    <row r="136" spans="1:6" s="10" customFormat="1" x14ac:dyDescent="0.25">
      <c r="A136" s="9" t="s">
        <v>184</v>
      </c>
      <c r="B136" s="9" t="s">
        <v>196</v>
      </c>
      <c r="C136" s="9" t="s">
        <v>64</v>
      </c>
      <c r="D136" s="9" t="s">
        <v>65</v>
      </c>
      <c r="F136" s="11">
        <v>1</v>
      </c>
    </row>
    <row r="137" spans="1:6" s="10" customFormat="1" x14ac:dyDescent="0.25">
      <c r="A137" s="9" t="s">
        <v>184</v>
      </c>
      <c r="B137" s="9" t="s">
        <v>196</v>
      </c>
      <c r="C137" s="9" t="s">
        <v>66</v>
      </c>
      <c r="D137" s="9" t="s">
        <v>67</v>
      </c>
      <c r="F137" s="11">
        <v>1</v>
      </c>
    </row>
    <row r="138" spans="1:6" s="10" customFormat="1" x14ac:dyDescent="0.25">
      <c r="A138" s="9" t="s">
        <v>184</v>
      </c>
      <c r="B138" s="9" t="s">
        <v>196</v>
      </c>
      <c r="C138" s="9" t="s">
        <v>68</v>
      </c>
      <c r="D138" s="9" t="s">
        <v>69</v>
      </c>
      <c r="F138" s="11">
        <v>1</v>
      </c>
    </row>
    <row r="139" spans="1:6" s="10" customFormat="1" x14ac:dyDescent="0.25">
      <c r="A139" s="9" t="s">
        <v>184</v>
      </c>
      <c r="B139" s="9" t="s">
        <v>196</v>
      </c>
      <c r="C139" s="9" t="s">
        <v>70</v>
      </c>
      <c r="D139" s="9" t="s">
        <v>71</v>
      </c>
      <c r="F139" s="11">
        <v>1</v>
      </c>
    </row>
    <row r="140" spans="1:6" s="10" customFormat="1" x14ac:dyDescent="0.25">
      <c r="A140" s="9" t="s">
        <v>184</v>
      </c>
      <c r="B140" s="9" t="s">
        <v>196</v>
      </c>
      <c r="C140" s="9" t="s">
        <v>72</v>
      </c>
      <c r="D140" s="9" t="s">
        <v>73</v>
      </c>
      <c r="F140" s="11">
        <v>1</v>
      </c>
    </row>
    <row r="141" spans="1:6" s="10" customFormat="1" x14ac:dyDescent="0.25">
      <c r="A141" s="9" t="s">
        <v>184</v>
      </c>
      <c r="B141" s="9" t="s">
        <v>196</v>
      </c>
      <c r="C141" s="9" t="s">
        <v>74</v>
      </c>
      <c r="D141" s="9" t="s">
        <v>75</v>
      </c>
      <c r="F141" s="11">
        <v>1</v>
      </c>
    </row>
    <row r="142" spans="1:6" s="10" customFormat="1" x14ac:dyDescent="0.25">
      <c r="A142" s="9" t="s">
        <v>184</v>
      </c>
      <c r="B142" s="9" t="s">
        <v>196</v>
      </c>
      <c r="C142" s="9" t="s">
        <v>76</v>
      </c>
      <c r="D142" s="9" t="s">
        <v>77</v>
      </c>
      <c r="F142" s="11">
        <v>1</v>
      </c>
    </row>
    <row r="143" spans="1:6" s="10" customFormat="1" x14ac:dyDescent="0.25">
      <c r="A143" s="9" t="s">
        <v>184</v>
      </c>
      <c r="B143" s="9" t="s">
        <v>196</v>
      </c>
      <c r="C143" s="9" t="s">
        <v>78</v>
      </c>
      <c r="D143" s="9" t="s">
        <v>79</v>
      </c>
      <c r="F143" s="11">
        <v>1</v>
      </c>
    </row>
    <row r="144" spans="1:6" s="10" customFormat="1" x14ac:dyDescent="0.25">
      <c r="A144" s="9" t="s">
        <v>184</v>
      </c>
      <c r="B144" s="9" t="s">
        <v>196</v>
      </c>
      <c r="C144" s="9" t="s">
        <v>80</v>
      </c>
      <c r="D144" s="9" t="s">
        <v>81</v>
      </c>
      <c r="F144" s="11">
        <v>1</v>
      </c>
    </row>
    <row r="145" spans="1:6" s="10" customFormat="1" x14ac:dyDescent="0.25">
      <c r="A145" s="9" t="s">
        <v>184</v>
      </c>
      <c r="B145" s="9" t="s">
        <v>196</v>
      </c>
      <c r="C145" s="9" t="s">
        <v>82</v>
      </c>
      <c r="D145" s="9" t="s">
        <v>83</v>
      </c>
      <c r="F145" s="11">
        <v>1</v>
      </c>
    </row>
    <row r="146" spans="1:6" s="10" customFormat="1" x14ac:dyDescent="0.25">
      <c r="A146" s="9" t="s">
        <v>184</v>
      </c>
      <c r="B146" s="9" t="s">
        <v>196</v>
      </c>
      <c r="C146" s="9" t="s">
        <v>110</v>
      </c>
      <c r="D146" s="9" t="s">
        <v>111</v>
      </c>
      <c r="F146" s="11">
        <v>3000</v>
      </c>
    </row>
    <row r="147" spans="1:6" s="10" customFormat="1" x14ac:dyDescent="0.25">
      <c r="A147" s="9" t="s">
        <v>184</v>
      </c>
      <c r="B147" s="9" t="s">
        <v>196</v>
      </c>
      <c r="C147" s="9" t="s">
        <v>116</v>
      </c>
      <c r="D147" s="9" t="s">
        <v>117</v>
      </c>
      <c r="F147" s="11">
        <v>1</v>
      </c>
    </row>
    <row r="148" spans="1:6" s="10" customFormat="1" x14ac:dyDescent="0.25">
      <c r="A148" s="9" t="s">
        <v>184</v>
      </c>
      <c r="B148" s="9" t="s">
        <v>196</v>
      </c>
      <c r="C148" s="9" t="s">
        <v>148</v>
      </c>
      <c r="D148" s="9" t="s">
        <v>149</v>
      </c>
      <c r="F148" s="11">
        <v>2000</v>
      </c>
    </row>
    <row r="149" spans="1:6" s="10" customFormat="1" x14ac:dyDescent="0.25">
      <c r="E149" s="12" t="s">
        <v>182</v>
      </c>
      <c r="F149" s="14">
        <f>SUM(F96:F148)</f>
        <v>1185583.8799999999</v>
      </c>
    </row>
    <row r="150" spans="1:6" s="10" customFormat="1" x14ac:dyDescent="0.25">
      <c r="F150" s="13"/>
    </row>
    <row r="151" spans="1:6" s="10" customFormat="1" x14ac:dyDescent="0.25">
      <c r="A151" s="12" t="s">
        <v>197</v>
      </c>
      <c r="D151" s="12" t="s">
        <v>198</v>
      </c>
      <c r="F151" s="13"/>
    </row>
    <row r="152" spans="1:6" s="10" customFormat="1" x14ac:dyDescent="0.25">
      <c r="A152" s="9" t="s">
        <v>199</v>
      </c>
      <c r="B152" s="9" t="s">
        <v>41</v>
      </c>
      <c r="C152" s="9" t="s">
        <v>200</v>
      </c>
      <c r="D152" s="9" t="s">
        <v>201</v>
      </c>
      <c r="F152" s="11">
        <v>971861.34</v>
      </c>
    </row>
    <row r="153" spans="1:6" s="10" customFormat="1" x14ac:dyDescent="0.25">
      <c r="A153" s="9" t="s">
        <v>199</v>
      </c>
      <c r="B153" s="9" t="s">
        <v>41</v>
      </c>
      <c r="C153" s="9" t="s">
        <v>202</v>
      </c>
      <c r="D153" s="9" t="s">
        <v>203</v>
      </c>
      <c r="F153" s="11">
        <v>1128500.0900000001</v>
      </c>
    </row>
    <row r="154" spans="1:6" s="10" customFormat="1" x14ac:dyDescent="0.25">
      <c r="A154" s="9" t="s">
        <v>199</v>
      </c>
      <c r="B154" s="9" t="s">
        <v>41</v>
      </c>
      <c r="C154" s="9" t="s">
        <v>204</v>
      </c>
      <c r="D154" s="9" t="s">
        <v>205</v>
      </c>
      <c r="F154" s="11">
        <v>1</v>
      </c>
    </row>
    <row r="155" spans="1:6" s="10" customFormat="1" x14ac:dyDescent="0.25">
      <c r="A155" s="9" t="s">
        <v>199</v>
      </c>
      <c r="B155" s="9" t="s">
        <v>41</v>
      </c>
      <c r="C155" s="9" t="s">
        <v>206</v>
      </c>
      <c r="D155" s="9" t="s">
        <v>207</v>
      </c>
      <c r="F155" s="11">
        <v>1286799.29</v>
      </c>
    </row>
    <row r="156" spans="1:6" s="10" customFormat="1" x14ac:dyDescent="0.25">
      <c r="A156" s="9" t="s">
        <v>199</v>
      </c>
      <c r="B156" s="9" t="s">
        <v>41</v>
      </c>
      <c r="C156" s="9" t="s">
        <v>158</v>
      </c>
      <c r="D156" s="9" t="s">
        <v>208</v>
      </c>
      <c r="F156" s="11">
        <v>60000</v>
      </c>
    </row>
    <row r="157" spans="1:6" s="10" customFormat="1" x14ac:dyDescent="0.25">
      <c r="A157" s="9" t="s">
        <v>199</v>
      </c>
      <c r="B157" s="9" t="s">
        <v>41</v>
      </c>
      <c r="C157" s="9" t="s">
        <v>209</v>
      </c>
      <c r="D157" s="9" t="s">
        <v>210</v>
      </c>
      <c r="F157" s="11">
        <v>29500</v>
      </c>
    </row>
    <row r="158" spans="1:6" s="10" customFormat="1" x14ac:dyDescent="0.25">
      <c r="A158" s="9" t="s">
        <v>199</v>
      </c>
      <c r="B158" s="9" t="s">
        <v>41</v>
      </c>
      <c r="C158" s="9" t="s">
        <v>211</v>
      </c>
      <c r="D158" s="9" t="s">
        <v>212</v>
      </c>
      <c r="F158" s="11">
        <v>100000</v>
      </c>
    </row>
    <row r="159" spans="1:6" s="10" customFormat="1" x14ac:dyDescent="0.25">
      <c r="E159" s="12" t="s">
        <v>197</v>
      </c>
      <c r="F159" s="14">
        <f>SUM(F152:F158)</f>
        <v>3576661.72</v>
      </c>
    </row>
    <row r="160" spans="1:6" s="10" customFormat="1" x14ac:dyDescent="0.25">
      <c r="F160" s="13"/>
    </row>
    <row r="161" spans="1:6" s="10" customFormat="1" x14ac:dyDescent="0.25">
      <c r="A161" s="12" t="s">
        <v>213</v>
      </c>
      <c r="D161" s="12" t="s">
        <v>214</v>
      </c>
      <c r="F161" s="13"/>
    </row>
    <row r="162" spans="1:6" s="10" customFormat="1" x14ac:dyDescent="0.25">
      <c r="A162" s="9" t="s">
        <v>215</v>
      </c>
      <c r="B162" s="9" t="s">
        <v>216</v>
      </c>
      <c r="C162" s="9" t="s">
        <v>42</v>
      </c>
      <c r="D162" s="9" t="s">
        <v>43</v>
      </c>
      <c r="F162" s="11">
        <v>76346.89</v>
      </c>
    </row>
    <row r="163" spans="1:6" s="10" customFormat="1" x14ac:dyDescent="0.25">
      <c r="A163" s="9" t="s">
        <v>215</v>
      </c>
      <c r="B163" s="9" t="s">
        <v>216</v>
      </c>
      <c r="C163" s="9" t="s">
        <v>44</v>
      </c>
      <c r="D163" s="9" t="s">
        <v>45</v>
      </c>
      <c r="F163" s="11">
        <v>1</v>
      </c>
    </row>
    <row r="164" spans="1:6" s="10" customFormat="1" x14ac:dyDescent="0.25">
      <c r="A164" s="9" t="s">
        <v>215</v>
      </c>
      <c r="B164" s="9" t="s">
        <v>216</v>
      </c>
      <c r="C164" s="9" t="s">
        <v>46</v>
      </c>
      <c r="D164" s="9" t="s">
        <v>47</v>
      </c>
      <c r="F164" s="11">
        <v>59965.36</v>
      </c>
    </row>
    <row r="165" spans="1:6" s="10" customFormat="1" x14ac:dyDescent="0.25">
      <c r="A165" s="9" t="s">
        <v>215</v>
      </c>
      <c r="B165" s="9" t="s">
        <v>216</v>
      </c>
      <c r="C165" s="9" t="s">
        <v>48</v>
      </c>
      <c r="D165" s="9" t="s">
        <v>49</v>
      </c>
      <c r="F165" s="11">
        <v>9240.2199999999993</v>
      </c>
    </row>
    <row r="166" spans="1:6" s="10" customFormat="1" x14ac:dyDescent="0.25">
      <c r="A166" s="9" t="s">
        <v>215</v>
      </c>
      <c r="B166" s="9" t="s">
        <v>216</v>
      </c>
      <c r="C166" s="9" t="s">
        <v>50</v>
      </c>
      <c r="D166" s="9" t="s">
        <v>51</v>
      </c>
      <c r="F166" s="11">
        <v>1</v>
      </c>
    </row>
    <row r="167" spans="1:6" s="10" customFormat="1" x14ac:dyDescent="0.25">
      <c r="A167" s="9" t="s">
        <v>215</v>
      </c>
      <c r="B167" s="9" t="s">
        <v>216</v>
      </c>
      <c r="C167" s="9" t="s">
        <v>52</v>
      </c>
      <c r="D167" s="9" t="s">
        <v>53</v>
      </c>
      <c r="F167" s="11">
        <v>24018.61</v>
      </c>
    </row>
    <row r="168" spans="1:6" s="10" customFormat="1" x14ac:dyDescent="0.25">
      <c r="A168" s="9" t="s">
        <v>215</v>
      </c>
      <c r="B168" s="9" t="s">
        <v>216</v>
      </c>
      <c r="C168" s="9" t="s">
        <v>54</v>
      </c>
      <c r="D168" s="9" t="s">
        <v>55</v>
      </c>
      <c r="F168" s="11">
        <v>85048.62</v>
      </c>
    </row>
    <row r="169" spans="1:6" s="10" customFormat="1" x14ac:dyDescent="0.25">
      <c r="A169" s="9" t="s">
        <v>215</v>
      </c>
      <c r="B169" s="9" t="s">
        <v>216</v>
      </c>
      <c r="C169" s="9" t="s">
        <v>56</v>
      </c>
      <c r="D169" s="9" t="s">
        <v>57</v>
      </c>
      <c r="F169" s="11">
        <v>216481.07</v>
      </c>
    </row>
    <row r="170" spans="1:6" s="10" customFormat="1" x14ac:dyDescent="0.25">
      <c r="A170" s="9" t="s">
        <v>215</v>
      </c>
      <c r="B170" s="9" t="s">
        <v>216</v>
      </c>
      <c r="C170" s="9" t="s">
        <v>58</v>
      </c>
      <c r="D170" s="9" t="s">
        <v>59</v>
      </c>
      <c r="F170" s="11">
        <v>58490.74</v>
      </c>
    </row>
    <row r="171" spans="1:6" s="10" customFormat="1" x14ac:dyDescent="0.25">
      <c r="A171" s="9" t="s">
        <v>215</v>
      </c>
      <c r="B171" s="9" t="s">
        <v>216</v>
      </c>
      <c r="C171" s="9" t="s">
        <v>60</v>
      </c>
      <c r="D171" s="9" t="s">
        <v>61</v>
      </c>
      <c r="F171" s="11">
        <v>3603.56</v>
      </c>
    </row>
    <row r="172" spans="1:6" s="10" customFormat="1" x14ac:dyDescent="0.25">
      <c r="A172" s="9" t="s">
        <v>215</v>
      </c>
      <c r="B172" s="9" t="s">
        <v>216</v>
      </c>
      <c r="C172" s="9" t="s">
        <v>62</v>
      </c>
      <c r="D172" s="9" t="s">
        <v>63</v>
      </c>
      <c r="F172" s="11">
        <v>1</v>
      </c>
    </row>
    <row r="173" spans="1:6" s="10" customFormat="1" x14ac:dyDescent="0.25">
      <c r="A173" s="9" t="s">
        <v>215</v>
      </c>
      <c r="B173" s="9" t="s">
        <v>216</v>
      </c>
      <c r="C173" s="9" t="s">
        <v>64</v>
      </c>
      <c r="D173" s="9" t="s">
        <v>65</v>
      </c>
      <c r="F173" s="11">
        <v>61564.69</v>
      </c>
    </row>
    <row r="174" spans="1:6" s="10" customFormat="1" x14ac:dyDescent="0.25">
      <c r="A174" s="9" t="s">
        <v>215</v>
      </c>
      <c r="B174" s="9" t="s">
        <v>216</v>
      </c>
      <c r="C174" s="9" t="s">
        <v>66</v>
      </c>
      <c r="D174" s="9" t="s">
        <v>67</v>
      </c>
      <c r="F174" s="11">
        <v>1</v>
      </c>
    </row>
    <row r="175" spans="1:6" s="10" customFormat="1" x14ac:dyDescent="0.25">
      <c r="A175" s="9" t="s">
        <v>215</v>
      </c>
      <c r="B175" s="9" t="s">
        <v>216</v>
      </c>
      <c r="C175" s="9" t="s">
        <v>68</v>
      </c>
      <c r="D175" s="9" t="s">
        <v>69</v>
      </c>
      <c r="F175" s="11">
        <v>1</v>
      </c>
    </row>
    <row r="176" spans="1:6" s="10" customFormat="1" x14ac:dyDescent="0.25">
      <c r="A176" s="9" t="s">
        <v>215</v>
      </c>
      <c r="B176" s="9" t="s">
        <v>216</v>
      </c>
      <c r="C176" s="9" t="s">
        <v>70</v>
      </c>
      <c r="D176" s="9" t="s">
        <v>71</v>
      </c>
      <c r="F176" s="11">
        <v>1</v>
      </c>
    </row>
    <row r="177" spans="1:6" s="10" customFormat="1" x14ac:dyDescent="0.25">
      <c r="A177" s="9" t="s">
        <v>215</v>
      </c>
      <c r="B177" s="9" t="s">
        <v>216</v>
      </c>
      <c r="C177" s="9" t="s">
        <v>72</v>
      </c>
      <c r="D177" s="9" t="s">
        <v>73</v>
      </c>
      <c r="F177" s="11">
        <v>1</v>
      </c>
    </row>
    <row r="178" spans="1:6" s="10" customFormat="1" x14ac:dyDescent="0.25">
      <c r="A178" s="9" t="s">
        <v>215</v>
      </c>
      <c r="B178" s="9" t="s">
        <v>216</v>
      </c>
      <c r="C178" s="9" t="s">
        <v>74</v>
      </c>
      <c r="D178" s="9" t="s">
        <v>75</v>
      </c>
      <c r="F178" s="11">
        <v>1</v>
      </c>
    </row>
    <row r="179" spans="1:6" s="10" customFormat="1" x14ac:dyDescent="0.25">
      <c r="A179" s="9" t="s">
        <v>215</v>
      </c>
      <c r="B179" s="9" t="s">
        <v>216</v>
      </c>
      <c r="C179" s="9" t="s">
        <v>76</v>
      </c>
      <c r="D179" s="9" t="s">
        <v>77</v>
      </c>
      <c r="F179" s="11">
        <v>9768.2099999999991</v>
      </c>
    </row>
    <row r="180" spans="1:6" s="10" customFormat="1" x14ac:dyDescent="0.25">
      <c r="A180" s="9" t="s">
        <v>215</v>
      </c>
      <c r="B180" s="9" t="s">
        <v>216</v>
      </c>
      <c r="C180" s="9" t="s">
        <v>78</v>
      </c>
      <c r="D180" s="9" t="s">
        <v>79</v>
      </c>
      <c r="F180" s="11">
        <v>1</v>
      </c>
    </row>
    <row r="181" spans="1:6" s="10" customFormat="1" x14ac:dyDescent="0.25">
      <c r="A181" s="9" t="s">
        <v>215</v>
      </c>
      <c r="B181" s="9" t="s">
        <v>216</v>
      </c>
      <c r="C181" s="9" t="s">
        <v>80</v>
      </c>
      <c r="D181" s="9" t="s">
        <v>81</v>
      </c>
      <c r="F181" s="11">
        <v>1</v>
      </c>
    </row>
    <row r="182" spans="1:6" s="10" customFormat="1" x14ac:dyDescent="0.25">
      <c r="A182" s="9" t="s">
        <v>215</v>
      </c>
      <c r="B182" s="9" t="s">
        <v>216</v>
      </c>
      <c r="C182" s="9" t="s">
        <v>82</v>
      </c>
      <c r="D182" s="9" t="s">
        <v>83</v>
      </c>
      <c r="F182" s="11">
        <v>1</v>
      </c>
    </row>
    <row r="183" spans="1:6" s="10" customFormat="1" x14ac:dyDescent="0.25">
      <c r="A183" s="9" t="s">
        <v>215</v>
      </c>
      <c r="B183" s="9" t="s">
        <v>216</v>
      </c>
      <c r="C183" s="9" t="s">
        <v>114</v>
      </c>
      <c r="D183" s="9" t="s">
        <v>217</v>
      </c>
      <c r="F183" s="11">
        <v>6000</v>
      </c>
    </row>
    <row r="184" spans="1:6" s="10" customFormat="1" x14ac:dyDescent="0.25">
      <c r="A184" s="9" t="s">
        <v>215</v>
      </c>
      <c r="B184" s="9" t="s">
        <v>216</v>
      </c>
      <c r="C184" s="9" t="s">
        <v>142</v>
      </c>
      <c r="D184" s="9" t="s">
        <v>218</v>
      </c>
      <c r="F184" s="11">
        <v>2000</v>
      </c>
    </row>
    <row r="185" spans="1:6" s="10" customFormat="1" x14ac:dyDescent="0.25">
      <c r="A185" s="9" t="s">
        <v>215</v>
      </c>
      <c r="B185" s="9" t="s">
        <v>216</v>
      </c>
      <c r="C185" s="9" t="s">
        <v>219</v>
      </c>
      <c r="D185" s="9" t="s">
        <v>220</v>
      </c>
      <c r="F185" s="11">
        <v>49000</v>
      </c>
    </row>
    <row r="186" spans="1:6" s="10" customFormat="1" x14ac:dyDescent="0.25">
      <c r="A186" s="9" t="s">
        <v>215</v>
      </c>
      <c r="B186" s="9" t="s">
        <v>216</v>
      </c>
      <c r="C186" s="9" t="s">
        <v>148</v>
      </c>
      <c r="D186" s="9" t="s">
        <v>221</v>
      </c>
      <c r="F186" s="11">
        <v>1</v>
      </c>
    </row>
    <row r="187" spans="1:6" s="10" customFormat="1" x14ac:dyDescent="0.25">
      <c r="A187" s="9" t="s">
        <v>215</v>
      </c>
      <c r="B187" s="9" t="s">
        <v>216</v>
      </c>
      <c r="C187" s="9" t="s">
        <v>152</v>
      </c>
      <c r="D187" s="9" t="s">
        <v>153</v>
      </c>
      <c r="F187" s="11">
        <v>5000</v>
      </c>
    </row>
    <row r="188" spans="1:6" s="10" customFormat="1" x14ac:dyDescent="0.25">
      <c r="A188" s="9" t="s">
        <v>215</v>
      </c>
      <c r="B188" s="9" t="s">
        <v>216</v>
      </c>
      <c r="C188" s="9" t="s">
        <v>222</v>
      </c>
      <c r="D188" s="9" t="s">
        <v>223</v>
      </c>
      <c r="F188" s="11">
        <v>20000</v>
      </c>
    </row>
    <row r="189" spans="1:6" s="10" customFormat="1" x14ac:dyDescent="0.25">
      <c r="E189" s="12" t="s">
        <v>213</v>
      </c>
      <c r="F189" s="14">
        <f>SUM(F162:F188)</f>
        <v>686539.97</v>
      </c>
    </row>
    <row r="190" spans="1:6" s="10" customFormat="1" x14ac:dyDescent="0.25">
      <c r="F190" s="13"/>
    </row>
    <row r="191" spans="1:6" s="10" customFormat="1" x14ac:dyDescent="0.25">
      <c r="A191" s="12" t="s">
        <v>224</v>
      </c>
      <c r="D191" s="12" t="s">
        <v>225</v>
      </c>
      <c r="F191" s="13"/>
    </row>
    <row r="192" spans="1:6" s="10" customFormat="1" x14ac:dyDescent="0.25">
      <c r="A192" s="9" t="s">
        <v>226</v>
      </c>
      <c r="B192" s="9" t="s">
        <v>216</v>
      </c>
      <c r="C192" s="9" t="s">
        <v>42</v>
      </c>
      <c r="D192" s="9" t="s">
        <v>43</v>
      </c>
      <c r="F192" s="11">
        <v>5348.52</v>
      </c>
    </row>
    <row r="193" spans="1:6" s="10" customFormat="1" x14ac:dyDescent="0.25">
      <c r="A193" s="9" t="s">
        <v>226</v>
      </c>
      <c r="B193" s="9" t="s">
        <v>216</v>
      </c>
      <c r="C193" s="9" t="s">
        <v>44</v>
      </c>
      <c r="D193" s="9" t="s">
        <v>45</v>
      </c>
      <c r="F193" s="11">
        <v>1</v>
      </c>
    </row>
    <row r="194" spans="1:6" s="10" customFormat="1" x14ac:dyDescent="0.25">
      <c r="A194" s="9" t="s">
        <v>226</v>
      </c>
      <c r="B194" s="9" t="s">
        <v>216</v>
      </c>
      <c r="C194" s="9" t="s">
        <v>46</v>
      </c>
      <c r="D194" s="9" t="s">
        <v>47</v>
      </c>
      <c r="F194" s="11">
        <v>1</v>
      </c>
    </row>
    <row r="195" spans="1:6" s="10" customFormat="1" x14ac:dyDescent="0.25">
      <c r="A195" s="9" t="s">
        <v>226</v>
      </c>
      <c r="B195" s="9" t="s">
        <v>216</v>
      </c>
      <c r="C195" s="9" t="s">
        <v>48</v>
      </c>
      <c r="D195" s="9" t="s">
        <v>49</v>
      </c>
      <c r="F195" s="11">
        <v>1</v>
      </c>
    </row>
    <row r="196" spans="1:6" s="10" customFormat="1" x14ac:dyDescent="0.25">
      <c r="A196" s="9" t="s">
        <v>226</v>
      </c>
      <c r="B196" s="9" t="s">
        <v>216</v>
      </c>
      <c r="C196" s="9" t="s">
        <v>50</v>
      </c>
      <c r="D196" s="9" t="s">
        <v>51</v>
      </c>
      <c r="F196" s="11">
        <v>1</v>
      </c>
    </row>
    <row r="197" spans="1:6" s="10" customFormat="1" x14ac:dyDescent="0.25">
      <c r="A197" s="9" t="s">
        <v>226</v>
      </c>
      <c r="B197" s="9" t="s">
        <v>216</v>
      </c>
      <c r="C197" s="9" t="s">
        <v>52</v>
      </c>
      <c r="D197" s="9" t="s">
        <v>53</v>
      </c>
      <c r="F197" s="11">
        <v>1029.4100000000001</v>
      </c>
    </row>
    <row r="198" spans="1:6" s="10" customFormat="1" x14ac:dyDescent="0.25">
      <c r="A198" s="9" t="s">
        <v>226</v>
      </c>
      <c r="B198" s="9" t="s">
        <v>216</v>
      </c>
      <c r="C198" s="9" t="s">
        <v>54</v>
      </c>
      <c r="D198" s="9" t="s">
        <v>55</v>
      </c>
      <c r="F198" s="11">
        <v>4874.7299999999996</v>
      </c>
    </row>
    <row r="199" spans="1:6" s="10" customFormat="1" x14ac:dyDescent="0.25">
      <c r="A199" s="9" t="s">
        <v>226</v>
      </c>
      <c r="B199" s="9" t="s">
        <v>216</v>
      </c>
      <c r="C199" s="9" t="s">
        <v>56</v>
      </c>
      <c r="D199" s="9" t="s">
        <v>57</v>
      </c>
      <c r="F199" s="11">
        <v>10142.32</v>
      </c>
    </row>
    <row r="200" spans="1:6" s="10" customFormat="1" x14ac:dyDescent="0.25">
      <c r="A200" s="9" t="s">
        <v>226</v>
      </c>
      <c r="B200" s="9" t="s">
        <v>216</v>
      </c>
      <c r="C200" s="9" t="s">
        <v>58</v>
      </c>
      <c r="D200" s="9" t="s">
        <v>59</v>
      </c>
      <c r="F200" s="11">
        <v>1</v>
      </c>
    </row>
    <row r="201" spans="1:6" s="10" customFormat="1" x14ac:dyDescent="0.25">
      <c r="A201" s="9" t="s">
        <v>226</v>
      </c>
      <c r="B201" s="9" t="s">
        <v>216</v>
      </c>
      <c r="C201" s="9" t="s">
        <v>60</v>
      </c>
      <c r="D201" s="9" t="s">
        <v>61</v>
      </c>
      <c r="F201" s="11">
        <v>1</v>
      </c>
    </row>
    <row r="202" spans="1:6" s="10" customFormat="1" x14ac:dyDescent="0.25">
      <c r="A202" s="9" t="s">
        <v>226</v>
      </c>
      <c r="B202" s="9" t="s">
        <v>216</v>
      </c>
      <c r="C202" s="9" t="s">
        <v>62</v>
      </c>
      <c r="D202" s="9" t="s">
        <v>63</v>
      </c>
      <c r="F202" s="11">
        <v>1</v>
      </c>
    </row>
    <row r="203" spans="1:6" s="10" customFormat="1" x14ac:dyDescent="0.25">
      <c r="A203" s="9" t="s">
        <v>226</v>
      </c>
      <c r="B203" s="9" t="s">
        <v>216</v>
      </c>
      <c r="C203" s="9" t="s">
        <v>64</v>
      </c>
      <c r="D203" s="9" t="s">
        <v>65</v>
      </c>
      <c r="F203" s="11">
        <v>1</v>
      </c>
    </row>
    <row r="204" spans="1:6" s="10" customFormat="1" x14ac:dyDescent="0.25">
      <c r="A204" s="9" t="s">
        <v>226</v>
      </c>
      <c r="B204" s="9" t="s">
        <v>216</v>
      </c>
      <c r="C204" s="9" t="s">
        <v>66</v>
      </c>
      <c r="D204" s="9" t="s">
        <v>67</v>
      </c>
      <c r="F204" s="11">
        <v>1</v>
      </c>
    </row>
    <row r="205" spans="1:6" s="10" customFormat="1" x14ac:dyDescent="0.25">
      <c r="A205" s="9" t="s">
        <v>226</v>
      </c>
      <c r="B205" s="9" t="s">
        <v>216</v>
      </c>
      <c r="C205" s="9" t="s">
        <v>68</v>
      </c>
      <c r="D205" s="9" t="s">
        <v>69</v>
      </c>
      <c r="F205" s="11">
        <v>1</v>
      </c>
    </row>
    <row r="206" spans="1:6" s="10" customFormat="1" x14ac:dyDescent="0.25">
      <c r="A206" s="9" t="s">
        <v>226</v>
      </c>
      <c r="B206" s="9" t="s">
        <v>216</v>
      </c>
      <c r="C206" s="9" t="s">
        <v>70</v>
      </c>
      <c r="D206" s="9" t="s">
        <v>71</v>
      </c>
      <c r="F206" s="11">
        <v>1</v>
      </c>
    </row>
    <row r="207" spans="1:6" s="10" customFormat="1" x14ac:dyDescent="0.25">
      <c r="A207" s="9" t="s">
        <v>226</v>
      </c>
      <c r="B207" s="9" t="s">
        <v>216</v>
      </c>
      <c r="C207" s="9" t="s">
        <v>72</v>
      </c>
      <c r="D207" s="9" t="s">
        <v>73</v>
      </c>
      <c r="F207" s="11">
        <v>1</v>
      </c>
    </row>
    <row r="208" spans="1:6" s="10" customFormat="1" x14ac:dyDescent="0.25">
      <c r="A208" s="9" t="s">
        <v>226</v>
      </c>
      <c r="B208" s="9" t="s">
        <v>216</v>
      </c>
      <c r="C208" s="9" t="s">
        <v>74</v>
      </c>
      <c r="D208" s="9" t="s">
        <v>75</v>
      </c>
      <c r="F208" s="11">
        <v>1</v>
      </c>
    </row>
    <row r="209" spans="1:6" s="10" customFormat="1" x14ac:dyDescent="0.25">
      <c r="A209" s="9" t="s">
        <v>226</v>
      </c>
      <c r="B209" s="9" t="s">
        <v>216</v>
      </c>
      <c r="C209" s="9" t="s">
        <v>76</v>
      </c>
      <c r="D209" s="9" t="s">
        <v>77</v>
      </c>
      <c r="F209" s="11">
        <v>1</v>
      </c>
    </row>
    <row r="210" spans="1:6" s="10" customFormat="1" x14ac:dyDescent="0.25">
      <c r="A210" s="9" t="s">
        <v>226</v>
      </c>
      <c r="B210" s="9" t="s">
        <v>216</v>
      </c>
      <c r="C210" s="9" t="s">
        <v>78</v>
      </c>
      <c r="D210" s="9" t="s">
        <v>79</v>
      </c>
      <c r="F210" s="11">
        <v>1</v>
      </c>
    </row>
    <row r="211" spans="1:6" s="10" customFormat="1" x14ac:dyDescent="0.25">
      <c r="A211" s="9" t="s">
        <v>226</v>
      </c>
      <c r="B211" s="9" t="s">
        <v>216</v>
      </c>
      <c r="C211" s="9" t="s">
        <v>80</v>
      </c>
      <c r="D211" s="9" t="s">
        <v>81</v>
      </c>
      <c r="F211" s="11">
        <v>1</v>
      </c>
    </row>
    <row r="212" spans="1:6" s="10" customFormat="1" x14ac:dyDescent="0.25">
      <c r="A212" s="9" t="s">
        <v>226</v>
      </c>
      <c r="B212" s="9" t="s">
        <v>216</v>
      </c>
      <c r="C212" s="9" t="s">
        <v>82</v>
      </c>
      <c r="D212" s="9" t="s">
        <v>83</v>
      </c>
      <c r="F212" s="11">
        <v>1</v>
      </c>
    </row>
    <row r="213" spans="1:6" s="10" customFormat="1" x14ac:dyDescent="0.25">
      <c r="E213" s="12" t="s">
        <v>224</v>
      </c>
      <c r="F213" s="14">
        <f>SUM(F192:F212)</f>
        <v>21411.98</v>
      </c>
    </row>
    <row r="214" spans="1:6" s="10" customFormat="1" x14ac:dyDescent="0.25">
      <c r="F214" s="13"/>
    </row>
    <row r="215" spans="1:6" s="10" customFormat="1" x14ac:dyDescent="0.25">
      <c r="A215" s="12" t="s">
        <v>227</v>
      </c>
      <c r="D215" s="12" t="s">
        <v>228</v>
      </c>
      <c r="F215" s="13"/>
    </row>
    <row r="216" spans="1:6" s="10" customFormat="1" x14ac:dyDescent="0.25">
      <c r="A216" s="9" t="s">
        <v>229</v>
      </c>
      <c r="B216" s="9" t="s">
        <v>230</v>
      </c>
      <c r="C216" s="9" t="s">
        <v>42</v>
      </c>
      <c r="D216" s="9" t="s">
        <v>43</v>
      </c>
      <c r="F216" s="11">
        <v>33929.33</v>
      </c>
    </row>
    <row r="217" spans="1:6" s="10" customFormat="1" x14ac:dyDescent="0.25">
      <c r="A217" s="9" t="s">
        <v>229</v>
      </c>
      <c r="B217" s="9" t="s">
        <v>230</v>
      </c>
      <c r="C217" s="9" t="s">
        <v>44</v>
      </c>
      <c r="D217" s="9" t="s">
        <v>45</v>
      </c>
      <c r="F217" s="11">
        <v>1</v>
      </c>
    </row>
    <row r="218" spans="1:6" s="10" customFormat="1" x14ac:dyDescent="0.25">
      <c r="A218" s="9" t="s">
        <v>229</v>
      </c>
      <c r="B218" s="9" t="s">
        <v>230</v>
      </c>
      <c r="C218" s="9" t="s">
        <v>46</v>
      </c>
      <c r="D218" s="9" t="s">
        <v>47</v>
      </c>
      <c r="F218" s="11">
        <v>28414.73</v>
      </c>
    </row>
    <row r="219" spans="1:6" s="10" customFormat="1" x14ac:dyDescent="0.25">
      <c r="A219" s="9" t="s">
        <v>229</v>
      </c>
      <c r="B219" s="9" t="s">
        <v>230</v>
      </c>
      <c r="C219" s="9" t="s">
        <v>48</v>
      </c>
      <c r="D219" s="9" t="s">
        <v>49</v>
      </c>
      <c r="F219" s="11">
        <v>4244.82</v>
      </c>
    </row>
    <row r="220" spans="1:6" s="10" customFormat="1" x14ac:dyDescent="0.25">
      <c r="A220" s="9" t="s">
        <v>229</v>
      </c>
      <c r="B220" s="9" t="s">
        <v>230</v>
      </c>
      <c r="C220" s="9" t="s">
        <v>50</v>
      </c>
      <c r="D220" s="9" t="s">
        <v>51</v>
      </c>
      <c r="F220" s="11">
        <v>1</v>
      </c>
    </row>
    <row r="221" spans="1:6" s="10" customFormat="1" x14ac:dyDescent="0.25">
      <c r="A221" s="9" t="s">
        <v>229</v>
      </c>
      <c r="B221" s="9" t="s">
        <v>230</v>
      </c>
      <c r="C221" s="9" t="s">
        <v>52</v>
      </c>
      <c r="D221" s="9" t="s">
        <v>53</v>
      </c>
      <c r="F221" s="11">
        <v>16158.26</v>
      </c>
    </row>
    <row r="222" spans="1:6" s="10" customFormat="1" x14ac:dyDescent="0.25">
      <c r="A222" s="9" t="s">
        <v>229</v>
      </c>
      <c r="B222" s="9" t="s">
        <v>230</v>
      </c>
      <c r="C222" s="9" t="s">
        <v>54</v>
      </c>
      <c r="D222" s="9" t="s">
        <v>55</v>
      </c>
      <c r="F222" s="11">
        <v>39465.57</v>
      </c>
    </row>
    <row r="223" spans="1:6" s="10" customFormat="1" x14ac:dyDescent="0.25">
      <c r="A223" s="9" t="s">
        <v>229</v>
      </c>
      <c r="B223" s="9" t="s">
        <v>230</v>
      </c>
      <c r="C223" s="9" t="s">
        <v>56</v>
      </c>
      <c r="D223" s="9" t="s">
        <v>57</v>
      </c>
      <c r="F223" s="11">
        <v>96944.84</v>
      </c>
    </row>
    <row r="224" spans="1:6" s="10" customFormat="1" x14ac:dyDescent="0.25">
      <c r="A224" s="9" t="s">
        <v>229</v>
      </c>
      <c r="B224" s="9" t="s">
        <v>230</v>
      </c>
      <c r="C224" s="9" t="s">
        <v>58</v>
      </c>
      <c r="D224" s="9" t="s">
        <v>59</v>
      </c>
      <c r="F224" s="11">
        <v>61016.63</v>
      </c>
    </row>
    <row r="225" spans="1:6" s="10" customFormat="1" x14ac:dyDescent="0.25">
      <c r="A225" s="9" t="s">
        <v>229</v>
      </c>
      <c r="B225" s="9" t="s">
        <v>230</v>
      </c>
      <c r="C225" s="9" t="s">
        <v>60</v>
      </c>
      <c r="D225" s="9" t="s">
        <v>61</v>
      </c>
      <c r="F225" s="11">
        <v>1008.7</v>
      </c>
    </row>
    <row r="226" spans="1:6" s="10" customFormat="1" x14ac:dyDescent="0.25">
      <c r="A226" s="9" t="s">
        <v>229</v>
      </c>
      <c r="B226" s="9" t="s">
        <v>230</v>
      </c>
      <c r="C226" s="9" t="s">
        <v>62</v>
      </c>
      <c r="D226" s="9" t="s">
        <v>63</v>
      </c>
      <c r="F226" s="11">
        <v>1</v>
      </c>
    </row>
    <row r="227" spans="1:6" s="10" customFormat="1" x14ac:dyDescent="0.25">
      <c r="A227" s="9" t="s">
        <v>229</v>
      </c>
      <c r="B227" s="9" t="s">
        <v>230</v>
      </c>
      <c r="C227" s="9" t="s">
        <v>64</v>
      </c>
      <c r="D227" s="9" t="s">
        <v>65</v>
      </c>
      <c r="F227" s="11">
        <v>28746.76</v>
      </c>
    </row>
    <row r="228" spans="1:6" s="10" customFormat="1" x14ac:dyDescent="0.25">
      <c r="A228" s="9" t="s">
        <v>229</v>
      </c>
      <c r="B228" s="9" t="s">
        <v>230</v>
      </c>
      <c r="C228" s="9" t="s">
        <v>66</v>
      </c>
      <c r="D228" s="9" t="s">
        <v>67</v>
      </c>
      <c r="F228" s="11">
        <v>1</v>
      </c>
    </row>
    <row r="229" spans="1:6" s="10" customFormat="1" x14ac:dyDescent="0.25">
      <c r="A229" s="9" t="s">
        <v>229</v>
      </c>
      <c r="B229" s="9" t="s">
        <v>230</v>
      </c>
      <c r="C229" s="9" t="s">
        <v>68</v>
      </c>
      <c r="D229" s="9" t="s">
        <v>69</v>
      </c>
      <c r="F229" s="11">
        <v>1</v>
      </c>
    </row>
    <row r="230" spans="1:6" s="10" customFormat="1" x14ac:dyDescent="0.25">
      <c r="A230" s="9" t="s">
        <v>229</v>
      </c>
      <c r="B230" s="9" t="s">
        <v>230</v>
      </c>
      <c r="C230" s="9" t="s">
        <v>70</v>
      </c>
      <c r="D230" s="9" t="s">
        <v>71</v>
      </c>
      <c r="F230" s="11">
        <v>1</v>
      </c>
    </row>
    <row r="231" spans="1:6" s="10" customFormat="1" x14ac:dyDescent="0.25">
      <c r="A231" s="9" t="s">
        <v>229</v>
      </c>
      <c r="B231" s="9" t="s">
        <v>230</v>
      </c>
      <c r="C231" s="9" t="s">
        <v>72</v>
      </c>
      <c r="D231" s="9" t="s">
        <v>73</v>
      </c>
      <c r="F231" s="11">
        <v>1</v>
      </c>
    </row>
    <row r="232" spans="1:6" s="10" customFormat="1" x14ac:dyDescent="0.25">
      <c r="A232" s="9" t="s">
        <v>229</v>
      </c>
      <c r="B232" s="9" t="s">
        <v>230</v>
      </c>
      <c r="C232" s="9" t="s">
        <v>74</v>
      </c>
      <c r="D232" s="9" t="s">
        <v>75</v>
      </c>
      <c r="F232" s="11">
        <v>1</v>
      </c>
    </row>
    <row r="233" spans="1:6" s="10" customFormat="1" x14ac:dyDescent="0.25">
      <c r="A233" s="9" t="s">
        <v>229</v>
      </c>
      <c r="B233" s="9" t="s">
        <v>230</v>
      </c>
      <c r="C233" s="9" t="s">
        <v>76</v>
      </c>
      <c r="D233" s="9" t="s">
        <v>77</v>
      </c>
      <c r="F233" s="11">
        <v>8330.18</v>
      </c>
    </row>
    <row r="234" spans="1:6" s="10" customFormat="1" x14ac:dyDescent="0.25">
      <c r="A234" s="9" t="s">
        <v>229</v>
      </c>
      <c r="B234" s="9" t="s">
        <v>230</v>
      </c>
      <c r="C234" s="9" t="s">
        <v>78</v>
      </c>
      <c r="D234" s="9" t="s">
        <v>79</v>
      </c>
      <c r="F234" s="11">
        <v>1</v>
      </c>
    </row>
    <row r="235" spans="1:6" s="10" customFormat="1" x14ac:dyDescent="0.25">
      <c r="A235" s="9" t="s">
        <v>229</v>
      </c>
      <c r="B235" s="9" t="s">
        <v>230</v>
      </c>
      <c r="C235" s="9" t="s">
        <v>80</v>
      </c>
      <c r="D235" s="9" t="s">
        <v>81</v>
      </c>
      <c r="F235" s="11">
        <v>1</v>
      </c>
    </row>
    <row r="236" spans="1:6" s="10" customFormat="1" x14ac:dyDescent="0.25">
      <c r="A236" s="9" t="s">
        <v>229</v>
      </c>
      <c r="B236" s="9" t="s">
        <v>230</v>
      </c>
      <c r="C236" s="9" t="s">
        <v>82</v>
      </c>
      <c r="D236" s="9" t="s">
        <v>83</v>
      </c>
      <c r="F236" s="11">
        <v>1</v>
      </c>
    </row>
    <row r="237" spans="1:6" s="10" customFormat="1" x14ac:dyDescent="0.25">
      <c r="E237" s="12" t="s">
        <v>227</v>
      </c>
      <c r="F237" s="14">
        <f>SUM(F216:F236)</f>
        <v>318270.82</v>
      </c>
    </row>
    <row r="238" spans="1:6" s="10" customFormat="1" x14ac:dyDescent="0.25">
      <c r="F238" s="13"/>
    </row>
    <row r="239" spans="1:6" s="10" customFormat="1" x14ac:dyDescent="0.25">
      <c r="A239" s="12" t="s">
        <v>231</v>
      </c>
      <c r="D239" s="12" t="s">
        <v>232</v>
      </c>
      <c r="F239" s="13"/>
    </row>
    <row r="240" spans="1:6" s="10" customFormat="1" x14ac:dyDescent="0.25">
      <c r="A240" s="9" t="s">
        <v>233</v>
      </c>
      <c r="B240" s="9" t="s">
        <v>234</v>
      </c>
      <c r="C240" s="9" t="s">
        <v>42</v>
      </c>
      <c r="D240" s="9" t="s">
        <v>43</v>
      </c>
      <c r="F240" s="11">
        <v>1</v>
      </c>
    </row>
    <row r="241" spans="1:6" s="10" customFormat="1" x14ac:dyDescent="0.25">
      <c r="A241" s="9" t="s">
        <v>233</v>
      </c>
      <c r="B241" s="9" t="s">
        <v>234</v>
      </c>
      <c r="C241" s="9" t="s">
        <v>44</v>
      </c>
      <c r="D241" s="9" t="s">
        <v>45</v>
      </c>
      <c r="F241" s="11">
        <v>1</v>
      </c>
    </row>
    <row r="242" spans="1:6" s="10" customFormat="1" x14ac:dyDescent="0.25">
      <c r="A242" s="9" t="s">
        <v>233</v>
      </c>
      <c r="B242" s="9" t="s">
        <v>234</v>
      </c>
      <c r="C242" s="9" t="s">
        <v>46</v>
      </c>
      <c r="D242" s="9" t="s">
        <v>47</v>
      </c>
      <c r="F242" s="11">
        <v>1</v>
      </c>
    </row>
    <row r="243" spans="1:6" s="10" customFormat="1" x14ac:dyDescent="0.25">
      <c r="A243" s="9" t="s">
        <v>233</v>
      </c>
      <c r="B243" s="9" t="s">
        <v>234</v>
      </c>
      <c r="C243" s="9" t="s">
        <v>48</v>
      </c>
      <c r="D243" s="9" t="s">
        <v>49</v>
      </c>
      <c r="F243" s="11">
        <v>1</v>
      </c>
    </row>
    <row r="244" spans="1:6" s="10" customFormat="1" x14ac:dyDescent="0.25">
      <c r="A244" s="9" t="s">
        <v>233</v>
      </c>
      <c r="B244" s="9" t="s">
        <v>234</v>
      </c>
      <c r="C244" s="9" t="s">
        <v>50</v>
      </c>
      <c r="D244" s="9" t="s">
        <v>51</v>
      </c>
      <c r="F244" s="11">
        <v>1</v>
      </c>
    </row>
    <row r="245" spans="1:6" s="10" customFormat="1" x14ac:dyDescent="0.25">
      <c r="A245" s="9" t="s">
        <v>233</v>
      </c>
      <c r="B245" s="9" t="s">
        <v>234</v>
      </c>
      <c r="C245" s="9" t="s">
        <v>52</v>
      </c>
      <c r="D245" s="9" t="s">
        <v>53</v>
      </c>
      <c r="F245" s="11">
        <v>1</v>
      </c>
    </row>
    <row r="246" spans="1:6" s="10" customFormat="1" x14ac:dyDescent="0.25">
      <c r="A246" s="9" t="s">
        <v>233</v>
      </c>
      <c r="B246" s="9" t="s">
        <v>234</v>
      </c>
      <c r="C246" s="9" t="s">
        <v>54</v>
      </c>
      <c r="D246" s="9" t="s">
        <v>55</v>
      </c>
      <c r="F246" s="11">
        <v>1</v>
      </c>
    </row>
    <row r="247" spans="1:6" s="10" customFormat="1" x14ac:dyDescent="0.25">
      <c r="A247" s="9" t="s">
        <v>233</v>
      </c>
      <c r="B247" s="9" t="s">
        <v>234</v>
      </c>
      <c r="C247" s="9" t="s">
        <v>56</v>
      </c>
      <c r="D247" s="9" t="s">
        <v>57</v>
      </c>
      <c r="F247" s="11">
        <v>1</v>
      </c>
    </row>
    <row r="248" spans="1:6" s="10" customFormat="1" x14ac:dyDescent="0.25">
      <c r="A248" s="9" t="s">
        <v>233</v>
      </c>
      <c r="B248" s="9" t="s">
        <v>234</v>
      </c>
      <c r="C248" s="9" t="s">
        <v>58</v>
      </c>
      <c r="D248" s="9" t="s">
        <v>59</v>
      </c>
      <c r="F248" s="11">
        <v>1</v>
      </c>
    </row>
    <row r="249" spans="1:6" s="10" customFormat="1" x14ac:dyDescent="0.25">
      <c r="A249" s="9" t="s">
        <v>233</v>
      </c>
      <c r="B249" s="9" t="s">
        <v>234</v>
      </c>
      <c r="C249" s="9" t="s">
        <v>60</v>
      </c>
      <c r="D249" s="9" t="s">
        <v>61</v>
      </c>
      <c r="F249" s="11">
        <v>1</v>
      </c>
    </row>
    <row r="250" spans="1:6" s="10" customFormat="1" x14ac:dyDescent="0.25">
      <c r="A250" s="9" t="s">
        <v>233</v>
      </c>
      <c r="B250" s="9" t="s">
        <v>234</v>
      </c>
      <c r="C250" s="9" t="s">
        <v>62</v>
      </c>
      <c r="D250" s="9" t="s">
        <v>63</v>
      </c>
      <c r="F250" s="11">
        <v>1</v>
      </c>
    </row>
    <row r="251" spans="1:6" s="10" customFormat="1" x14ac:dyDescent="0.25">
      <c r="A251" s="9" t="s">
        <v>233</v>
      </c>
      <c r="B251" s="9" t="s">
        <v>234</v>
      </c>
      <c r="C251" s="9" t="s">
        <v>64</v>
      </c>
      <c r="D251" s="9" t="s">
        <v>65</v>
      </c>
      <c r="F251" s="11">
        <v>1</v>
      </c>
    </row>
    <row r="252" spans="1:6" s="10" customFormat="1" x14ac:dyDescent="0.25">
      <c r="A252" s="9" t="s">
        <v>233</v>
      </c>
      <c r="B252" s="9" t="s">
        <v>234</v>
      </c>
      <c r="C252" s="9" t="s">
        <v>66</v>
      </c>
      <c r="D252" s="9" t="s">
        <v>67</v>
      </c>
      <c r="F252" s="11">
        <v>1</v>
      </c>
    </row>
    <row r="253" spans="1:6" s="10" customFormat="1" x14ac:dyDescent="0.25">
      <c r="A253" s="9" t="s">
        <v>233</v>
      </c>
      <c r="B253" s="9" t="s">
        <v>234</v>
      </c>
      <c r="C253" s="9" t="s">
        <v>68</v>
      </c>
      <c r="D253" s="9" t="s">
        <v>69</v>
      </c>
      <c r="F253" s="11">
        <v>1</v>
      </c>
    </row>
    <row r="254" spans="1:6" s="10" customFormat="1" x14ac:dyDescent="0.25">
      <c r="A254" s="9" t="s">
        <v>233</v>
      </c>
      <c r="B254" s="9" t="s">
        <v>234</v>
      </c>
      <c r="C254" s="9" t="s">
        <v>70</v>
      </c>
      <c r="D254" s="9" t="s">
        <v>71</v>
      </c>
      <c r="F254" s="11">
        <v>1</v>
      </c>
    </row>
    <row r="255" spans="1:6" s="10" customFormat="1" x14ac:dyDescent="0.25">
      <c r="A255" s="9" t="s">
        <v>233</v>
      </c>
      <c r="B255" s="9" t="s">
        <v>234</v>
      </c>
      <c r="C255" s="9" t="s">
        <v>72</v>
      </c>
      <c r="D255" s="9" t="s">
        <v>73</v>
      </c>
      <c r="F255" s="11">
        <v>1</v>
      </c>
    </row>
    <row r="256" spans="1:6" s="10" customFormat="1" x14ac:dyDescent="0.25">
      <c r="A256" s="9" t="s">
        <v>233</v>
      </c>
      <c r="B256" s="9" t="s">
        <v>234</v>
      </c>
      <c r="C256" s="9" t="s">
        <v>74</v>
      </c>
      <c r="D256" s="9" t="s">
        <v>75</v>
      </c>
      <c r="F256" s="11">
        <v>1</v>
      </c>
    </row>
    <row r="257" spans="1:6" s="10" customFormat="1" x14ac:dyDescent="0.25">
      <c r="A257" s="9" t="s">
        <v>233</v>
      </c>
      <c r="B257" s="9" t="s">
        <v>234</v>
      </c>
      <c r="C257" s="9" t="s">
        <v>76</v>
      </c>
      <c r="D257" s="9" t="s">
        <v>77</v>
      </c>
      <c r="F257" s="11">
        <v>1</v>
      </c>
    </row>
    <row r="258" spans="1:6" s="10" customFormat="1" x14ac:dyDescent="0.25">
      <c r="A258" s="9" t="s">
        <v>233</v>
      </c>
      <c r="B258" s="9" t="s">
        <v>234</v>
      </c>
      <c r="C258" s="9" t="s">
        <v>78</v>
      </c>
      <c r="D258" s="9" t="s">
        <v>79</v>
      </c>
      <c r="F258" s="11">
        <v>1</v>
      </c>
    </row>
    <row r="259" spans="1:6" s="10" customFormat="1" x14ac:dyDescent="0.25">
      <c r="A259" s="9" t="s">
        <v>233</v>
      </c>
      <c r="B259" s="9" t="s">
        <v>234</v>
      </c>
      <c r="C259" s="9" t="s">
        <v>80</v>
      </c>
      <c r="D259" s="9" t="s">
        <v>81</v>
      </c>
      <c r="F259" s="11">
        <v>1</v>
      </c>
    </row>
    <row r="260" spans="1:6" s="10" customFormat="1" x14ac:dyDescent="0.25">
      <c r="A260" s="9" t="s">
        <v>233</v>
      </c>
      <c r="B260" s="9" t="s">
        <v>234</v>
      </c>
      <c r="C260" s="9" t="s">
        <v>82</v>
      </c>
      <c r="D260" s="9" t="s">
        <v>83</v>
      </c>
      <c r="F260" s="11">
        <v>1</v>
      </c>
    </row>
    <row r="261" spans="1:6" s="10" customFormat="1" x14ac:dyDescent="0.25">
      <c r="A261" s="9" t="s">
        <v>233</v>
      </c>
      <c r="B261" s="9" t="s">
        <v>234</v>
      </c>
      <c r="C261" s="9" t="s">
        <v>148</v>
      </c>
      <c r="D261" s="9" t="s">
        <v>149</v>
      </c>
      <c r="F261" s="11">
        <v>2000</v>
      </c>
    </row>
    <row r="262" spans="1:6" s="10" customFormat="1" x14ac:dyDescent="0.25">
      <c r="A262" s="9" t="s">
        <v>233</v>
      </c>
      <c r="B262" s="9" t="s">
        <v>234</v>
      </c>
      <c r="C262" s="9" t="s">
        <v>152</v>
      </c>
      <c r="D262" s="9" t="s">
        <v>153</v>
      </c>
      <c r="F262" s="11">
        <v>30000</v>
      </c>
    </row>
    <row r="263" spans="1:6" s="10" customFormat="1" x14ac:dyDescent="0.25">
      <c r="A263" s="9" t="s">
        <v>233</v>
      </c>
      <c r="B263" s="9" t="s">
        <v>234</v>
      </c>
      <c r="C263" s="9" t="s">
        <v>235</v>
      </c>
      <c r="D263" s="9" t="s">
        <v>236</v>
      </c>
      <c r="F263" s="11">
        <v>40000</v>
      </c>
    </row>
    <row r="264" spans="1:6" s="10" customFormat="1" x14ac:dyDescent="0.25">
      <c r="A264" s="9" t="s">
        <v>233</v>
      </c>
      <c r="B264" s="9" t="s">
        <v>234</v>
      </c>
      <c r="C264" s="9" t="s">
        <v>222</v>
      </c>
      <c r="D264" s="9" t="s">
        <v>237</v>
      </c>
      <c r="F264" s="11">
        <v>1</v>
      </c>
    </row>
    <row r="265" spans="1:6" s="10" customFormat="1" x14ac:dyDescent="0.25">
      <c r="A265" s="9" t="s">
        <v>233</v>
      </c>
      <c r="B265" s="9" t="s">
        <v>234</v>
      </c>
      <c r="C265" s="9" t="s">
        <v>238</v>
      </c>
      <c r="D265" s="9" t="s">
        <v>239</v>
      </c>
      <c r="F265" s="11">
        <v>1</v>
      </c>
    </row>
    <row r="266" spans="1:6" s="10" customFormat="1" x14ac:dyDescent="0.25">
      <c r="A266" s="9" t="s">
        <v>233</v>
      </c>
      <c r="B266" s="9" t="s">
        <v>234</v>
      </c>
      <c r="C266" s="9" t="s">
        <v>240</v>
      </c>
      <c r="D266" s="9" t="s">
        <v>241</v>
      </c>
      <c r="F266" s="11">
        <v>1</v>
      </c>
    </row>
    <row r="267" spans="1:6" s="10" customFormat="1" x14ac:dyDescent="0.25">
      <c r="A267" s="9" t="s">
        <v>233</v>
      </c>
      <c r="B267" s="9" t="s">
        <v>234</v>
      </c>
      <c r="C267" s="9" t="s">
        <v>242</v>
      </c>
      <c r="D267" s="9" t="s">
        <v>243</v>
      </c>
      <c r="F267" s="11">
        <v>1</v>
      </c>
    </row>
    <row r="268" spans="1:6" s="10" customFormat="1" x14ac:dyDescent="0.25">
      <c r="A268" s="9" t="s">
        <v>233</v>
      </c>
      <c r="B268" s="9" t="s">
        <v>234</v>
      </c>
      <c r="C268" s="9" t="s">
        <v>244</v>
      </c>
      <c r="D268" s="9" t="s">
        <v>245</v>
      </c>
      <c r="F268" s="11">
        <v>1</v>
      </c>
    </row>
    <row r="269" spans="1:6" s="10" customFormat="1" x14ac:dyDescent="0.25">
      <c r="A269" s="9" t="s">
        <v>233</v>
      </c>
      <c r="B269" s="9" t="s">
        <v>234</v>
      </c>
      <c r="C269" s="9" t="s">
        <v>246</v>
      </c>
      <c r="D269" s="9" t="s">
        <v>247</v>
      </c>
      <c r="F269" s="11">
        <v>1</v>
      </c>
    </row>
    <row r="270" spans="1:6" s="10" customFormat="1" x14ac:dyDescent="0.25">
      <c r="A270" s="9" t="s">
        <v>233</v>
      </c>
      <c r="B270" s="9" t="s">
        <v>234</v>
      </c>
      <c r="C270" s="9" t="s">
        <v>248</v>
      </c>
      <c r="D270" s="9" t="s">
        <v>249</v>
      </c>
      <c r="F270" s="11">
        <v>1</v>
      </c>
    </row>
    <row r="271" spans="1:6" s="10" customFormat="1" x14ac:dyDescent="0.25">
      <c r="A271" s="9" t="s">
        <v>233</v>
      </c>
      <c r="B271" s="9" t="s">
        <v>234</v>
      </c>
      <c r="C271" s="9" t="s">
        <v>250</v>
      </c>
      <c r="D271" s="9" t="s">
        <v>251</v>
      </c>
      <c r="F271" s="11">
        <v>1</v>
      </c>
    </row>
    <row r="272" spans="1:6" s="10" customFormat="1" x14ac:dyDescent="0.25">
      <c r="A272" s="9" t="s">
        <v>233</v>
      </c>
      <c r="B272" s="9" t="s">
        <v>234</v>
      </c>
      <c r="C272" s="9" t="s">
        <v>252</v>
      </c>
      <c r="D272" s="9" t="s">
        <v>253</v>
      </c>
      <c r="F272" s="11">
        <v>1</v>
      </c>
    </row>
    <row r="273" spans="1:6" s="10" customFormat="1" x14ac:dyDescent="0.25">
      <c r="A273" s="9" t="s">
        <v>233</v>
      </c>
      <c r="B273" s="9" t="s">
        <v>234</v>
      </c>
      <c r="C273" s="9" t="s">
        <v>254</v>
      </c>
      <c r="D273" s="9" t="s">
        <v>255</v>
      </c>
      <c r="F273" s="11">
        <v>110000</v>
      </c>
    </row>
    <row r="274" spans="1:6" s="10" customFormat="1" x14ac:dyDescent="0.25">
      <c r="A274" s="9" t="s">
        <v>233</v>
      </c>
      <c r="B274" s="9" t="s">
        <v>234</v>
      </c>
      <c r="C274" s="9" t="s">
        <v>256</v>
      </c>
      <c r="D274" s="9" t="s">
        <v>257</v>
      </c>
      <c r="F274" s="11">
        <v>15000</v>
      </c>
    </row>
    <row r="275" spans="1:6" s="10" customFormat="1" x14ac:dyDescent="0.25">
      <c r="E275" s="12" t="s">
        <v>231</v>
      </c>
      <c r="F275" s="14">
        <f>SUM(F240:F274)</f>
        <v>197030</v>
      </c>
    </row>
    <row r="276" spans="1:6" s="10" customFormat="1" x14ac:dyDescent="0.25">
      <c r="F276" s="13"/>
    </row>
    <row r="277" spans="1:6" s="10" customFormat="1" x14ac:dyDescent="0.25">
      <c r="A277" s="12" t="s">
        <v>258</v>
      </c>
      <c r="D277" s="12" t="s">
        <v>259</v>
      </c>
      <c r="F277" s="13"/>
    </row>
    <row r="278" spans="1:6" s="10" customFormat="1" x14ac:dyDescent="0.25">
      <c r="A278" s="9" t="s">
        <v>260</v>
      </c>
      <c r="B278" s="9" t="s">
        <v>41</v>
      </c>
      <c r="C278" s="9" t="s">
        <v>42</v>
      </c>
      <c r="D278" s="9" t="s">
        <v>43</v>
      </c>
      <c r="F278" s="11">
        <v>1</v>
      </c>
    </row>
    <row r="279" spans="1:6" s="10" customFormat="1" x14ac:dyDescent="0.25">
      <c r="A279" s="9" t="s">
        <v>260</v>
      </c>
      <c r="B279" s="9" t="s">
        <v>41</v>
      </c>
      <c r="C279" s="9" t="s">
        <v>44</v>
      </c>
      <c r="D279" s="9" t="s">
        <v>45</v>
      </c>
      <c r="F279" s="11">
        <v>1</v>
      </c>
    </row>
    <row r="280" spans="1:6" s="10" customFormat="1" x14ac:dyDescent="0.25">
      <c r="A280" s="9" t="s">
        <v>260</v>
      </c>
      <c r="B280" s="9" t="s">
        <v>41</v>
      </c>
      <c r="C280" s="9" t="s">
        <v>46</v>
      </c>
      <c r="D280" s="9" t="s">
        <v>47</v>
      </c>
      <c r="F280" s="11">
        <v>1</v>
      </c>
    </row>
    <row r="281" spans="1:6" s="10" customFormat="1" x14ac:dyDescent="0.25">
      <c r="A281" s="9" t="s">
        <v>260</v>
      </c>
      <c r="B281" s="9" t="s">
        <v>41</v>
      </c>
      <c r="C281" s="9" t="s">
        <v>48</v>
      </c>
      <c r="D281" s="9" t="s">
        <v>49</v>
      </c>
      <c r="F281" s="11">
        <v>1</v>
      </c>
    </row>
    <row r="282" spans="1:6" s="10" customFormat="1" x14ac:dyDescent="0.25">
      <c r="A282" s="9" t="s">
        <v>260</v>
      </c>
      <c r="B282" s="9" t="s">
        <v>41</v>
      </c>
      <c r="C282" s="9" t="s">
        <v>50</v>
      </c>
      <c r="D282" s="9" t="s">
        <v>51</v>
      </c>
      <c r="F282" s="11">
        <v>1</v>
      </c>
    </row>
    <row r="283" spans="1:6" s="10" customFormat="1" x14ac:dyDescent="0.25">
      <c r="A283" s="9" t="s">
        <v>260</v>
      </c>
      <c r="B283" s="9" t="s">
        <v>41</v>
      </c>
      <c r="C283" s="9" t="s">
        <v>52</v>
      </c>
      <c r="D283" s="9" t="s">
        <v>53</v>
      </c>
      <c r="F283" s="11">
        <v>1</v>
      </c>
    </row>
    <row r="284" spans="1:6" s="10" customFormat="1" x14ac:dyDescent="0.25">
      <c r="A284" s="9" t="s">
        <v>260</v>
      </c>
      <c r="B284" s="9" t="s">
        <v>41</v>
      </c>
      <c r="C284" s="9" t="s">
        <v>54</v>
      </c>
      <c r="D284" s="9" t="s">
        <v>55</v>
      </c>
      <c r="F284" s="11">
        <v>1</v>
      </c>
    </row>
    <row r="285" spans="1:6" s="10" customFormat="1" x14ac:dyDescent="0.25">
      <c r="A285" s="9" t="s">
        <v>260</v>
      </c>
      <c r="B285" s="9" t="s">
        <v>41</v>
      </c>
      <c r="C285" s="9" t="s">
        <v>56</v>
      </c>
      <c r="D285" s="9" t="s">
        <v>57</v>
      </c>
      <c r="F285" s="11">
        <v>1</v>
      </c>
    </row>
    <row r="286" spans="1:6" s="10" customFormat="1" x14ac:dyDescent="0.25">
      <c r="A286" s="9" t="s">
        <v>260</v>
      </c>
      <c r="B286" s="9" t="s">
        <v>41</v>
      </c>
      <c r="C286" s="9" t="s">
        <v>58</v>
      </c>
      <c r="D286" s="9" t="s">
        <v>59</v>
      </c>
      <c r="F286" s="11">
        <v>1</v>
      </c>
    </row>
    <row r="287" spans="1:6" s="10" customFormat="1" x14ac:dyDescent="0.25">
      <c r="A287" s="9" t="s">
        <v>260</v>
      </c>
      <c r="B287" s="9" t="s">
        <v>41</v>
      </c>
      <c r="C287" s="9" t="s">
        <v>60</v>
      </c>
      <c r="D287" s="9" t="s">
        <v>61</v>
      </c>
      <c r="F287" s="11">
        <v>1</v>
      </c>
    </row>
    <row r="288" spans="1:6" s="10" customFormat="1" x14ac:dyDescent="0.25">
      <c r="A288" s="9" t="s">
        <v>260</v>
      </c>
      <c r="B288" s="9" t="s">
        <v>41</v>
      </c>
      <c r="C288" s="9" t="s">
        <v>62</v>
      </c>
      <c r="D288" s="9" t="s">
        <v>63</v>
      </c>
      <c r="F288" s="11">
        <v>1</v>
      </c>
    </row>
    <row r="289" spans="1:6" s="10" customFormat="1" x14ac:dyDescent="0.25">
      <c r="A289" s="9" t="s">
        <v>260</v>
      </c>
      <c r="B289" s="9" t="s">
        <v>41</v>
      </c>
      <c r="C289" s="9" t="s">
        <v>64</v>
      </c>
      <c r="D289" s="9" t="s">
        <v>65</v>
      </c>
      <c r="F289" s="11">
        <v>1</v>
      </c>
    </row>
    <row r="290" spans="1:6" s="10" customFormat="1" x14ac:dyDescent="0.25">
      <c r="A290" s="9" t="s">
        <v>260</v>
      </c>
      <c r="B290" s="9" t="s">
        <v>41</v>
      </c>
      <c r="C290" s="9" t="s">
        <v>66</v>
      </c>
      <c r="D290" s="9" t="s">
        <v>67</v>
      </c>
      <c r="F290" s="11">
        <v>1</v>
      </c>
    </row>
    <row r="291" spans="1:6" s="10" customFormat="1" x14ac:dyDescent="0.25">
      <c r="A291" s="9" t="s">
        <v>260</v>
      </c>
      <c r="B291" s="9" t="s">
        <v>41</v>
      </c>
      <c r="C291" s="9" t="s">
        <v>68</v>
      </c>
      <c r="D291" s="9" t="s">
        <v>69</v>
      </c>
      <c r="F291" s="11">
        <v>1</v>
      </c>
    </row>
    <row r="292" spans="1:6" s="10" customFormat="1" x14ac:dyDescent="0.25">
      <c r="A292" s="9" t="s">
        <v>260</v>
      </c>
      <c r="B292" s="9" t="s">
        <v>41</v>
      </c>
      <c r="C292" s="9" t="s">
        <v>70</v>
      </c>
      <c r="D292" s="9" t="s">
        <v>71</v>
      </c>
      <c r="F292" s="11">
        <v>1</v>
      </c>
    </row>
    <row r="293" spans="1:6" s="10" customFormat="1" x14ac:dyDescent="0.25">
      <c r="A293" s="9" t="s">
        <v>260</v>
      </c>
      <c r="B293" s="9" t="s">
        <v>41</v>
      </c>
      <c r="C293" s="9" t="s">
        <v>72</v>
      </c>
      <c r="D293" s="9" t="s">
        <v>73</v>
      </c>
      <c r="F293" s="11">
        <v>1</v>
      </c>
    </row>
    <row r="294" spans="1:6" s="10" customFormat="1" x14ac:dyDescent="0.25">
      <c r="A294" s="9" t="s">
        <v>260</v>
      </c>
      <c r="B294" s="9" t="s">
        <v>41</v>
      </c>
      <c r="C294" s="9" t="s">
        <v>74</v>
      </c>
      <c r="D294" s="9" t="s">
        <v>75</v>
      </c>
      <c r="F294" s="11">
        <v>1</v>
      </c>
    </row>
    <row r="295" spans="1:6" s="10" customFormat="1" x14ac:dyDescent="0.25">
      <c r="A295" s="9" t="s">
        <v>260</v>
      </c>
      <c r="B295" s="9" t="s">
        <v>41</v>
      </c>
      <c r="C295" s="9" t="s">
        <v>76</v>
      </c>
      <c r="D295" s="9" t="s">
        <v>77</v>
      </c>
      <c r="F295" s="11">
        <v>1</v>
      </c>
    </row>
    <row r="296" spans="1:6" s="10" customFormat="1" x14ac:dyDescent="0.25">
      <c r="A296" s="9" t="s">
        <v>260</v>
      </c>
      <c r="B296" s="9" t="s">
        <v>41</v>
      </c>
      <c r="C296" s="9" t="s">
        <v>78</v>
      </c>
      <c r="D296" s="9" t="s">
        <v>79</v>
      </c>
      <c r="F296" s="11">
        <v>1</v>
      </c>
    </row>
    <row r="297" spans="1:6" s="10" customFormat="1" x14ac:dyDescent="0.25">
      <c r="A297" s="9" t="s">
        <v>260</v>
      </c>
      <c r="B297" s="9" t="s">
        <v>41</v>
      </c>
      <c r="C297" s="9" t="s">
        <v>80</v>
      </c>
      <c r="D297" s="9" t="s">
        <v>81</v>
      </c>
      <c r="F297" s="11">
        <v>1</v>
      </c>
    </row>
    <row r="298" spans="1:6" s="10" customFormat="1" x14ac:dyDescent="0.25">
      <c r="A298" s="9" t="s">
        <v>260</v>
      </c>
      <c r="B298" s="9" t="s">
        <v>41</v>
      </c>
      <c r="C298" s="9" t="s">
        <v>154</v>
      </c>
      <c r="D298" s="9" t="s">
        <v>261</v>
      </c>
      <c r="F298" s="11">
        <v>40000</v>
      </c>
    </row>
    <row r="299" spans="1:6" s="10" customFormat="1" x14ac:dyDescent="0.25">
      <c r="A299" s="9" t="s">
        <v>260</v>
      </c>
      <c r="B299" s="9" t="s">
        <v>41</v>
      </c>
      <c r="C299" s="9" t="s">
        <v>156</v>
      </c>
      <c r="D299" s="9" t="s">
        <v>262</v>
      </c>
      <c r="F299" s="11">
        <v>50000</v>
      </c>
    </row>
    <row r="300" spans="1:6" s="10" customFormat="1" x14ac:dyDescent="0.25">
      <c r="A300" s="9" t="s">
        <v>260</v>
      </c>
      <c r="B300" s="9" t="s">
        <v>263</v>
      </c>
      <c r="C300" s="9" t="s">
        <v>219</v>
      </c>
      <c r="D300" s="9" t="s">
        <v>264</v>
      </c>
      <c r="F300" s="11">
        <v>2000</v>
      </c>
    </row>
    <row r="301" spans="1:6" s="10" customFormat="1" x14ac:dyDescent="0.25">
      <c r="A301" s="9" t="s">
        <v>260</v>
      </c>
      <c r="B301" s="9" t="s">
        <v>263</v>
      </c>
      <c r="C301" s="9" t="s">
        <v>144</v>
      </c>
      <c r="D301" s="9" t="s">
        <v>145</v>
      </c>
      <c r="F301" s="11">
        <v>1</v>
      </c>
    </row>
    <row r="302" spans="1:6" s="10" customFormat="1" x14ac:dyDescent="0.25">
      <c r="A302" s="9" t="s">
        <v>260</v>
      </c>
      <c r="B302" s="9" t="s">
        <v>263</v>
      </c>
      <c r="C302" s="9" t="s">
        <v>146</v>
      </c>
      <c r="D302" s="9" t="s">
        <v>265</v>
      </c>
      <c r="F302" s="11">
        <v>3000</v>
      </c>
    </row>
    <row r="303" spans="1:6" s="10" customFormat="1" x14ac:dyDescent="0.25">
      <c r="A303" s="9" t="s">
        <v>260</v>
      </c>
      <c r="B303" s="9" t="s">
        <v>263</v>
      </c>
      <c r="C303" s="9" t="s">
        <v>152</v>
      </c>
      <c r="D303" s="9" t="s">
        <v>266</v>
      </c>
      <c r="F303" s="11">
        <v>120000</v>
      </c>
    </row>
    <row r="304" spans="1:6" s="10" customFormat="1" x14ac:dyDescent="0.25">
      <c r="A304" s="9" t="s">
        <v>260</v>
      </c>
      <c r="B304" s="9" t="s">
        <v>263</v>
      </c>
      <c r="C304" s="9" t="s">
        <v>267</v>
      </c>
      <c r="D304" s="9" t="s">
        <v>268</v>
      </c>
      <c r="F304" s="11">
        <v>1500000</v>
      </c>
    </row>
    <row r="305" spans="1:6" s="10" customFormat="1" x14ac:dyDescent="0.25">
      <c r="A305" s="9" t="s">
        <v>260</v>
      </c>
      <c r="B305" s="9" t="s">
        <v>269</v>
      </c>
      <c r="C305" s="9" t="s">
        <v>148</v>
      </c>
      <c r="D305" s="9" t="s">
        <v>270</v>
      </c>
      <c r="F305" s="11">
        <v>75000</v>
      </c>
    </row>
    <row r="306" spans="1:6" s="10" customFormat="1" x14ac:dyDescent="0.25">
      <c r="E306" s="12" t="s">
        <v>258</v>
      </c>
      <c r="F306" s="14">
        <f>SUM(F278:F305)</f>
        <v>1790021</v>
      </c>
    </row>
    <row r="307" spans="1:6" s="10" customFormat="1" x14ac:dyDescent="0.25">
      <c r="F307" s="13"/>
    </row>
    <row r="308" spans="1:6" s="10" customFormat="1" x14ac:dyDescent="0.25">
      <c r="A308" s="12" t="s">
        <v>271</v>
      </c>
      <c r="D308" s="12" t="s">
        <v>272</v>
      </c>
      <c r="F308" s="13"/>
    </row>
    <row r="309" spans="1:6" s="10" customFormat="1" x14ac:dyDescent="0.25">
      <c r="A309" s="9" t="s">
        <v>273</v>
      </c>
      <c r="B309" s="9" t="s">
        <v>263</v>
      </c>
      <c r="C309" s="9" t="s">
        <v>112</v>
      </c>
      <c r="D309" s="9" t="s">
        <v>274</v>
      </c>
      <c r="F309" s="11">
        <v>60000</v>
      </c>
    </row>
    <row r="310" spans="1:6" s="10" customFormat="1" x14ac:dyDescent="0.25">
      <c r="A310" s="9" t="s">
        <v>273</v>
      </c>
      <c r="B310" s="9" t="s">
        <v>263</v>
      </c>
      <c r="C310" s="9" t="s">
        <v>126</v>
      </c>
      <c r="D310" s="9" t="s">
        <v>275</v>
      </c>
      <c r="F310" s="11">
        <v>213000</v>
      </c>
    </row>
    <row r="311" spans="1:6" s="10" customFormat="1" x14ac:dyDescent="0.25">
      <c r="A311" s="9" t="s">
        <v>273</v>
      </c>
      <c r="B311" s="9" t="s">
        <v>263</v>
      </c>
      <c r="C311" s="9" t="s">
        <v>142</v>
      </c>
      <c r="D311" s="9" t="s">
        <v>276</v>
      </c>
      <c r="F311" s="11">
        <v>1</v>
      </c>
    </row>
    <row r="312" spans="1:6" s="10" customFormat="1" x14ac:dyDescent="0.25">
      <c r="A312" s="9" t="s">
        <v>273</v>
      </c>
      <c r="B312" s="9" t="s">
        <v>263</v>
      </c>
      <c r="C312" s="9" t="s">
        <v>148</v>
      </c>
      <c r="D312" s="9" t="s">
        <v>277</v>
      </c>
      <c r="F312" s="11">
        <v>1</v>
      </c>
    </row>
    <row r="313" spans="1:6" s="10" customFormat="1" x14ac:dyDescent="0.25">
      <c r="A313" s="9" t="s">
        <v>273</v>
      </c>
      <c r="B313" s="9" t="s">
        <v>263</v>
      </c>
      <c r="C313" s="9" t="s">
        <v>278</v>
      </c>
      <c r="D313" s="9" t="s">
        <v>279</v>
      </c>
      <c r="F313" s="11">
        <v>275000</v>
      </c>
    </row>
    <row r="314" spans="1:6" s="10" customFormat="1" x14ac:dyDescent="0.25">
      <c r="A314" s="9" t="s">
        <v>273</v>
      </c>
      <c r="B314" s="9" t="s">
        <v>263</v>
      </c>
      <c r="C314" s="9" t="s">
        <v>152</v>
      </c>
      <c r="D314" s="9" t="s">
        <v>280</v>
      </c>
      <c r="F314" s="11">
        <v>35000</v>
      </c>
    </row>
    <row r="315" spans="1:6" s="10" customFormat="1" x14ac:dyDescent="0.25">
      <c r="A315" s="9" t="s">
        <v>273</v>
      </c>
      <c r="B315" s="9" t="s">
        <v>263</v>
      </c>
      <c r="C315" s="9" t="s">
        <v>158</v>
      </c>
      <c r="D315" s="9" t="s">
        <v>159</v>
      </c>
      <c r="F315" s="11">
        <v>1</v>
      </c>
    </row>
    <row r="316" spans="1:6" s="10" customFormat="1" x14ac:dyDescent="0.25">
      <c r="A316" s="9" t="s">
        <v>273</v>
      </c>
      <c r="B316" s="9" t="s">
        <v>263</v>
      </c>
      <c r="C316" s="9" t="s">
        <v>160</v>
      </c>
      <c r="D316" s="9" t="s">
        <v>161</v>
      </c>
      <c r="F316" s="11">
        <v>1000</v>
      </c>
    </row>
    <row r="317" spans="1:6" s="10" customFormat="1" x14ac:dyDescent="0.25">
      <c r="A317" s="9" t="s">
        <v>273</v>
      </c>
      <c r="B317" s="9" t="s">
        <v>263</v>
      </c>
      <c r="C317" s="9" t="s">
        <v>162</v>
      </c>
      <c r="D317" s="9" t="s">
        <v>163</v>
      </c>
      <c r="F317" s="11">
        <v>1000</v>
      </c>
    </row>
    <row r="318" spans="1:6" s="10" customFormat="1" x14ac:dyDescent="0.25">
      <c r="A318" s="9" t="s">
        <v>273</v>
      </c>
      <c r="B318" s="9" t="s">
        <v>263</v>
      </c>
      <c r="C318" s="9" t="s">
        <v>164</v>
      </c>
      <c r="D318" s="9" t="s">
        <v>165</v>
      </c>
      <c r="F318" s="11">
        <v>1</v>
      </c>
    </row>
    <row r="319" spans="1:6" s="10" customFormat="1" x14ac:dyDescent="0.25">
      <c r="A319" s="9" t="s">
        <v>273</v>
      </c>
      <c r="B319" s="9" t="s">
        <v>263</v>
      </c>
      <c r="C319" s="9" t="s">
        <v>166</v>
      </c>
      <c r="D319" s="9" t="s">
        <v>167</v>
      </c>
      <c r="F319" s="11">
        <v>1</v>
      </c>
    </row>
    <row r="320" spans="1:6" s="10" customFormat="1" x14ac:dyDescent="0.25">
      <c r="A320" s="9" t="s">
        <v>273</v>
      </c>
      <c r="B320" s="9" t="s">
        <v>263</v>
      </c>
      <c r="C320" s="9" t="s">
        <v>168</v>
      </c>
      <c r="D320" s="9" t="s">
        <v>169</v>
      </c>
      <c r="F320" s="11">
        <v>500</v>
      </c>
    </row>
    <row r="321" spans="1:6" s="10" customFormat="1" x14ac:dyDescent="0.25">
      <c r="E321" s="12" t="s">
        <v>271</v>
      </c>
      <c r="F321" s="14">
        <f>SUM(F309:F320)</f>
        <v>585505</v>
      </c>
    </row>
    <row r="322" spans="1:6" s="10" customFormat="1" x14ac:dyDescent="0.25">
      <c r="F322" s="13"/>
    </row>
    <row r="323" spans="1:6" s="10" customFormat="1" x14ac:dyDescent="0.25">
      <c r="A323" s="12" t="s">
        <v>281</v>
      </c>
      <c r="D323" s="12" t="s">
        <v>282</v>
      </c>
      <c r="F323" s="13"/>
    </row>
    <row r="324" spans="1:6" s="10" customFormat="1" x14ac:dyDescent="0.25">
      <c r="A324" s="9" t="s">
        <v>283</v>
      </c>
      <c r="B324" s="9" t="s">
        <v>263</v>
      </c>
      <c r="C324" s="9" t="s">
        <v>42</v>
      </c>
      <c r="D324" s="9" t="s">
        <v>43</v>
      </c>
      <c r="F324" s="11">
        <v>34301.83</v>
      </c>
    </row>
    <row r="325" spans="1:6" s="10" customFormat="1" x14ac:dyDescent="0.25">
      <c r="A325" s="9" t="s">
        <v>283</v>
      </c>
      <c r="B325" s="9" t="s">
        <v>263</v>
      </c>
      <c r="C325" s="9" t="s">
        <v>44</v>
      </c>
      <c r="D325" s="9" t="s">
        <v>45</v>
      </c>
      <c r="F325" s="11">
        <v>58773.31</v>
      </c>
    </row>
    <row r="326" spans="1:6" s="10" customFormat="1" x14ac:dyDescent="0.25">
      <c r="A326" s="9" t="s">
        <v>283</v>
      </c>
      <c r="B326" s="9" t="s">
        <v>263</v>
      </c>
      <c r="C326" s="9" t="s">
        <v>46</v>
      </c>
      <c r="D326" s="9" t="s">
        <v>47</v>
      </c>
      <c r="F326" s="11">
        <v>55225.11</v>
      </c>
    </row>
    <row r="327" spans="1:6" s="10" customFormat="1" x14ac:dyDescent="0.25">
      <c r="A327" s="9" t="s">
        <v>283</v>
      </c>
      <c r="B327" s="9" t="s">
        <v>263</v>
      </c>
      <c r="C327" s="9" t="s">
        <v>48</v>
      </c>
      <c r="D327" s="9" t="s">
        <v>49</v>
      </c>
      <c r="F327" s="11">
        <v>9977.42</v>
      </c>
    </row>
    <row r="328" spans="1:6" s="10" customFormat="1" x14ac:dyDescent="0.25">
      <c r="A328" s="9" t="s">
        <v>283</v>
      </c>
      <c r="B328" s="9" t="s">
        <v>263</v>
      </c>
      <c r="C328" s="9" t="s">
        <v>50</v>
      </c>
      <c r="D328" s="9" t="s">
        <v>51</v>
      </c>
      <c r="F328" s="11">
        <v>1</v>
      </c>
    </row>
    <row r="329" spans="1:6" s="10" customFormat="1" x14ac:dyDescent="0.25">
      <c r="A329" s="9" t="s">
        <v>283</v>
      </c>
      <c r="B329" s="9" t="s">
        <v>263</v>
      </c>
      <c r="C329" s="9" t="s">
        <v>52</v>
      </c>
      <c r="D329" s="9" t="s">
        <v>53</v>
      </c>
      <c r="F329" s="11">
        <v>30718.51</v>
      </c>
    </row>
    <row r="330" spans="1:6" s="10" customFormat="1" x14ac:dyDescent="0.25">
      <c r="A330" s="9" t="s">
        <v>283</v>
      </c>
      <c r="B330" s="9" t="s">
        <v>263</v>
      </c>
      <c r="C330" s="9" t="s">
        <v>54</v>
      </c>
      <c r="D330" s="9" t="s">
        <v>55</v>
      </c>
      <c r="F330" s="11">
        <v>90805.26</v>
      </c>
    </row>
    <row r="331" spans="1:6" s="10" customFormat="1" x14ac:dyDescent="0.25">
      <c r="A331" s="9" t="s">
        <v>283</v>
      </c>
      <c r="B331" s="9" t="s">
        <v>263</v>
      </c>
      <c r="C331" s="9" t="s">
        <v>56</v>
      </c>
      <c r="D331" s="9" t="s">
        <v>57</v>
      </c>
      <c r="F331" s="11">
        <v>240016.33</v>
      </c>
    </row>
    <row r="332" spans="1:6" s="10" customFormat="1" x14ac:dyDescent="0.25">
      <c r="A332" s="9" t="s">
        <v>283</v>
      </c>
      <c r="B332" s="9" t="s">
        <v>263</v>
      </c>
      <c r="C332" s="9" t="s">
        <v>58</v>
      </c>
      <c r="D332" s="9" t="s">
        <v>59</v>
      </c>
      <c r="F332" s="11">
        <v>24568.73</v>
      </c>
    </row>
    <row r="333" spans="1:6" s="10" customFormat="1" x14ac:dyDescent="0.25">
      <c r="A333" s="9" t="s">
        <v>283</v>
      </c>
      <c r="B333" s="9" t="s">
        <v>263</v>
      </c>
      <c r="C333" s="9" t="s">
        <v>60</v>
      </c>
      <c r="D333" s="9" t="s">
        <v>61</v>
      </c>
      <c r="F333" s="11">
        <v>2561.96</v>
      </c>
    </row>
    <row r="334" spans="1:6" s="10" customFormat="1" x14ac:dyDescent="0.25">
      <c r="A334" s="9" t="s">
        <v>283</v>
      </c>
      <c r="B334" s="9" t="s">
        <v>263</v>
      </c>
      <c r="C334" s="9" t="s">
        <v>62</v>
      </c>
      <c r="D334" s="9" t="s">
        <v>63</v>
      </c>
      <c r="F334" s="11">
        <v>1</v>
      </c>
    </row>
    <row r="335" spans="1:6" s="10" customFormat="1" x14ac:dyDescent="0.25">
      <c r="A335" s="9" t="s">
        <v>283</v>
      </c>
      <c r="B335" s="9" t="s">
        <v>263</v>
      </c>
      <c r="C335" s="9" t="s">
        <v>64</v>
      </c>
      <c r="D335" s="9" t="s">
        <v>65</v>
      </c>
      <c r="F335" s="11">
        <v>1171568.77</v>
      </c>
    </row>
    <row r="336" spans="1:6" s="10" customFormat="1" x14ac:dyDescent="0.25">
      <c r="A336" s="9" t="s">
        <v>283</v>
      </c>
      <c r="B336" s="9" t="s">
        <v>263</v>
      </c>
      <c r="C336" s="9" t="s">
        <v>66</v>
      </c>
      <c r="D336" s="9" t="s">
        <v>67</v>
      </c>
      <c r="F336" s="11">
        <v>1</v>
      </c>
    </row>
    <row r="337" spans="1:6" s="10" customFormat="1" x14ac:dyDescent="0.25">
      <c r="A337" s="9" t="s">
        <v>283</v>
      </c>
      <c r="B337" s="9" t="s">
        <v>263</v>
      </c>
      <c r="C337" s="9" t="s">
        <v>68</v>
      </c>
      <c r="D337" s="9" t="s">
        <v>69</v>
      </c>
      <c r="F337" s="11">
        <v>1</v>
      </c>
    </row>
    <row r="338" spans="1:6" s="10" customFormat="1" x14ac:dyDescent="0.25">
      <c r="A338" s="9" t="s">
        <v>283</v>
      </c>
      <c r="B338" s="9" t="s">
        <v>263</v>
      </c>
      <c r="C338" s="9" t="s">
        <v>70</v>
      </c>
      <c r="D338" s="9" t="s">
        <v>71</v>
      </c>
      <c r="F338" s="11">
        <v>1</v>
      </c>
    </row>
    <row r="339" spans="1:6" s="10" customFormat="1" x14ac:dyDescent="0.25">
      <c r="A339" s="9" t="s">
        <v>283</v>
      </c>
      <c r="B339" s="9" t="s">
        <v>263</v>
      </c>
      <c r="C339" s="9" t="s">
        <v>72</v>
      </c>
      <c r="D339" s="9" t="s">
        <v>73</v>
      </c>
      <c r="F339" s="11">
        <v>1</v>
      </c>
    </row>
    <row r="340" spans="1:6" s="10" customFormat="1" x14ac:dyDescent="0.25">
      <c r="A340" s="9" t="s">
        <v>283</v>
      </c>
      <c r="B340" s="9" t="s">
        <v>263</v>
      </c>
      <c r="C340" s="9" t="s">
        <v>74</v>
      </c>
      <c r="D340" s="9" t="s">
        <v>75</v>
      </c>
      <c r="F340" s="11">
        <v>1</v>
      </c>
    </row>
    <row r="341" spans="1:6" s="10" customFormat="1" x14ac:dyDescent="0.25">
      <c r="A341" s="9" t="s">
        <v>283</v>
      </c>
      <c r="B341" s="9" t="s">
        <v>263</v>
      </c>
      <c r="C341" s="9" t="s">
        <v>76</v>
      </c>
      <c r="D341" s="9" t="s">
        <v>77</v>
      </c>
      <c r="F341" s="11">
        <v>767.66</v>
      </c>
    </row>
    <row r="342" spans="1:6" s="10" customFormat="1" x14ac:dyDescent="0.25">
      <c r="A342" s="9" t="s">
        <v>283</v>
      </c>
      <c r="B342" s="9" t="s">
        <v>263</v>
      </c>
      <c r="C342" s="9" t="s">
        <v>78</v>
      </c>
      <c r="D342" s="9" t="s">
        <v>79</v>
      </c>
      <c r="F342" s="11">
        <v>1</v>
      </c>
    </row>
    <row r="343" spans="1:6" s="10" customFormat="1" x14ac:dyDescent="0.25">
      <c r="A343" s="9" t="s">
        <v>283</v>
      </c>
      <c r="B343" s="9" t="s">
        <v>263</v>
      </c>
      <c r="C343" s="9" t="s">
        <v>80</v>
      </c>
      <c r="D343" s="9" t="s">
        <v>81</v>
      </c>
      <c r="F343" s="11">
        <v>3371.02</v>
      </c>
    </row>
    <row r="344" spans="1:6" s="10" customFormat="1" x14ac:dyDescent="0.25">
      <c r="A344" s="9" t="s">
        <v>283</v>
      </c>
      <c r="B344" s="9" t="s">
        <v>263</v>
      </c>
      <c r="C344" s="9" t="s">
        <v>82</v>
      </c>
      <c r="D344" s="9" t="s">
        <v>83</v>
      </c>
      <c r="F344" s="11">
        <v>1</v>
      </c>
    </row>
    <row r="345" spans="1:6" s="10" customFormat="1" x14ac:dyDescent="0.25">
      <c r="A345" s="9" t="s">
        <v>283</v>
      </c>
      <c r="B345" s="9" t="s">
        <v>263</v>
      </c>
      <c r="C345" s="9" t="s">
        <v>206</v>
      </c>
      <c r="D345" s="9" t="s">
        <v>284</v>
      </c>
      <c r="F345" s="11">
        <v>1809066.2</v>
      </c>
    </row>
    <row r="346" spans="1:6" s="10" customFormat="1" x14ac:dyDescent="0.25">
      <c r="A346" s="9" t="s">
        <v>283</v>
      </c>
      <c r="B346" s="9" t="s">
        <v>263</v>
      </c>
      <c r="C346" s="9" t="s">
        <v>285</v>
      </c>
      <c r="D346" s="9" t="s">
        <v>286</v>
      </c>
      <c r="F346" s="11">
        <v>1</v>
      </c>
    </row>
    <row r="347" spans="1:6" s="10" customFormat="1" x14ac:dyDescent="0.25">
      <c r="A347" s="9" t="s">
        <v>283</v>
      </c>
      <c r="B347" s="9" t="s">
        <v>263</v>
      </c>
      <c r="C347" s="9" t="s">
        <v>287</v>
      </c>
      <c r="D347" s="9" t="s">
        <v>288</v>
      </c>
      <c r="F347" s="11">
        <v>134735.18</v>
      </c>
    </row>
    <row r="348" spans="1:6" s="10" customFormat="1" x14ac:dyDescent="0.25">
      <c r="A348" s="9" t="s">
        <v>283</v>
      </c>
      <c r="B348" s="9" t="s">
        <v>263</v>
      </c>
      <c r="C348" s="9" t="s">
        <v>289</v>
      </c>
      <c r="D348" s="9" t="s">
        <v>290</v>
      </c>
      <c r="F348" s="11">
        <v>1</v>
      </c>
    </row>
    <row r="349" spans="1:6" s="10" customFormat="1" x14ac:dyDescent="0.25">
      <c r="A349" s="9" t="s">
        <v>283</v>
      </c>
      <c r="B349" s="9" t="s">
        <v>263</v>
      </c>
      <c r="C349" s="9" t="s">
        <v>291</v>
      </c>
      <c r="D349" s="9" t="s">
        <v>292</v>
      </c>
      <c r="F349" s="11">
        <v>10251</v>
      </c>
    </row>
    <row r="350" spans="1:6" s="10" customFormat="1" x14ac:dyDescent="0.25">
      <c r="A350" s="9" t="s">
        <v>283</v>
      </c>
      <c r="B350" s="9" t="s">
        <v>263</v>
      </c>
      <c r="C350" s="9" t="s">
        <v>293</v>
      </c>
      <c r="D350" s="9" t="s">
        <v>294</v>
      </c>
      <c r="F350" s="11">
        <v>1</v>
      </c>
    </row>
    <row r="351" spans="1:6" s="10" customFormat="1" x14ac:dyDescent="0.25">
      <c r="A351" s="9" t="s">
        <v>283</v>
      </c>
      <c r="B351" s="9" t="s">
        <v>263</v>
      </c>
      <c r="C351" s="9" t="s">
        <v>295</v>
      </c>
      <c r="D351" s="9" t="s">
        <v>296</v>
      </c>
      <c r="F351" s="11">
        <v>1</v>
      </c>
    </row>
    <row r="352" spans="1:6" s="10" customFormat="1" x14ac:dyDescent="0.25">
      <c r="A352" s="9" t="s">
        <v>283</v>
      </c>
      <c r="B352" s="9" t="s">
        <v>263</v>
      </c>
      <c r="C352" s="9" t="s">
        <v>297</v>
      </c>
      <c r="D352" s="9" t="s">
        <v>298</v>
      </c>
      <c r="F352" s="11">
        <v>153765</v>
      </c>
    </row>
    <row r="353" spans="1:6" s="10" customFormat="1" x14ac:dyDescent="0.25">
      <c r="A353" s="9" t="s">
        <v>283</v>
      </c>
      <c r="B353" s="9" t="s">
        <v>263</v>
      </c>
      <c r="C353" s="9" t="s">
        <v>299</v>
      </c>
      <c r="D353" s="9" t="s">
        <v>300</v>
      </c>
      <c r="F353" s="11">
        <v>1</v>
      </c>
    </row>
    <row r="354" spans="1:6" s="10" customFormat="1" x14ac:dyDescent="0.25">
      <c r="A354" s="9" t="s">
        <v>283</v>
      </c>
      <c r="B354" s="9" t="s">
        <v>263</v>
      </c>
      <c r="C354" s="9" t="s">
        <v>301</v>
      </c>
      <c r="D354" s="9" t="s">
        <v>302</v>
      </c>
      <c r="F354" s="11">
        <v>461295</v>
      </c>
    </row>
    <row r="355" spans="1:6" s="10" customFormat="1" x14ac:dyDescent="0.25">
      <c r="A355" s="9" t="s">
        <v>283</v>
      </c>
      <c r="B355" s="9" t="s">
        <v>263</v>
      </c>
      <c r="C355" s="9" t="s">
        <v>303</v>
      </c>
      <c r="D355" s="9" t="s">
        <v>304</v>
      </c>
      <c r="F355" s="11">
        <v>158890.5</v>
      </c>
    </row>
    <row r="356" spans="1:6" s="10" customFormat="1" x14ac:dyDescent="0.25">
      <c r="A356" s="9" t="s">
        <v>283</v>
      </c>
      <c r="B356" s="9" t="s">
        <v>263</v>
      </c>
      <c r="C356" s="9" t="s">
        <v>305</v>
      </c>
      <c r="D356" s="9" t="s">
        <v>306</v>
      </c>
      <c r="F356" s="11">
        <v>307530</v>
      </c>
    </row>
    <row r="357" spans="1:6" s="10" customFormat="1" x14ac:dyDescent="0.25">
      <c r="A357" s="9" t="s">
        <v>283</v>
      </c>
      <c r="B357" s="9" t="s">
        <v>263</v>
      </c>
      <c r="C357" s="9" t="s">
        <v>86</v>
      </c>
      <c r="D357" s="9" t="s">
        <v>307</v>
      </c>
      <c r="F357" s="11">
        <v>18138</v>
      </c>
    </row>
    <row r="358" spans="1:6" s="10" customFormat="1" x14ac:dyDescent="0.25">
      <c r="A358" s="9" t="s">
        <v>283</v>
      </c>
      <c r="B358" s="9" t="s">
        <v>263</v>
      </c>
      <c r="C358" s="9" t="s">
        <v>88</v>
      </c>
      <c r="D358" s="9" t="s">
        <v>308</v>
      </c>
      <c r="F358" s="11">
        <v>9100</v>
      </c>
    </row>
    <row r="359" spans="1:6" s="10" customFormat="1" x14ac:dyDescent="0.25">
      <c r="A359" s="9" t="s">
        <v>283</v>
      </c>
      <c r="B359" s="9" t="s">
        <v>263</v>
      </c>
      <c r="C359" s="9" t="s">
        <v>96</v>
      </c>
      <c r="D359" s="9" t="s">
        <v>97</v>
      </c>
      <c r="F359" s="11">
        <v>500</v>
      </c>
    </row>
    <row r="360" spans="1:6" s="10" customFormat="1" x14ac:dyDescent="0.25">
      <c r="A360" s="9" t="s">
        <v>283</v>
      </c>
      <c r="B360" s="9" t="s">
        <v>263</v>
      </c>
      <c r="C360" s="9" t="s">
        <v>114</v>
      </c>
      <c r="D360" s="9" t="s">
        <v>309</v>
      </c>
      <c r="F360" s="11">
        <v>200</v>
      </c>
    </row>
    <row r="361" spans="1:6" s="10" customFormat="1" x14ac:dyDescent="0.25">
      <c r="A361" s="9" t="s">
        <v>283</v>
      </c>
      <c r="B361" s="9" t="s">
        <v>263</v>
      </c>
      <c r="C361" s="9" t="s">
        <v>310</v>
      </c>
      <c r="D361" s="9" t="s">
        <v>311</v>
      </c>
      <c r="F361" s="11">
        <v>1</v>
      </c>
    </row>
    <row r="362" spans="1:6" s="10" customFormat="1" x14ac:dyDescent="0.25">
      <c r="A362" s="9" t="s">
        <v>283</v>
      </c>
      <c r="B362" s="9" t="s">
        <v>263</v>
      </c>
      <c r="C362" s="9" t="s">
        <v>312</v>
      </c>
      <c r="D362" s="9" t="s">
        <v>313</v>
      </c>
      <c r="F362" s="11">
        <v>1</v>
      </c>
    </row>
    <row r="363" spans="1:6" s="10" customFormat="1" x14ac:dyDescent="0.25">
      <c r="A363" s="9" t="s">
        <v>283</v>
      </c>
      <c r="B363" s="9" t="s">
        <v>263</v>
      </c>
      <c r="C363" s="9" t="s">
        <v>142</v>
      </c>
      <c r="D363" s="9" t="s">
        <v>143</v>
      </c>
      <c r="F363" s="11">
        <v>4000</v>
      </c>
    </row>
    <row r="364" spans="1:6" s="10" customFormat="1" x14ac:dyDescent="0.25">
      <c r="A364" s="9" t="s">
        <v>283</v>
      </c>
      <c r="B364" s="9" t="s">
        <v>263</v>
      </c>
      <c r="C364" s="9" t="s">
        <v>219</v>
      </c>
      <c r="D364" s="9" t="s">
        <v>314</v>
      </c>
      <c r="F364" s="11">
        <v>42000</v>
      </c>
    </row>
    <row r="365" spans="1:6" s="10" customFormat="1" x14ac:dyDescent="0.25">
      <c r="A365" s="9" t="s">
        <v>283</v>
      </c>
      <c r="B365" s="9" t="s">
        <v>263</v>
      </c>
      <c r="C365" s="9" t="s">
        <v>315</v>
      </c>
      <c r="D365" s="9" t="s">
        <v>316</v>
      </c>
      <c r="F365" s="11">
        <v>42000</v>
      </c>
    </row>
    <row r="366" spans="1:6" s="10" customFormat="1" x14ac:dyDescent="0.25">
      <c r="A366" s="9" t="s">
        <v>283</v>
      </c>
      <c r="B366" s="9" t="s">
        <v>263</v>
      </c>
      <c r="C366" s="9" t="s">
        <v>148</v>
      </c>
      <c r="D366" s="9" t="s">
        <v>149</v>
      </c>
      <c r="F366" s="11">
        <v>600</v>
      </c>
    </row>
    <row r="367" spans="1:6" s="10" customFormat="1" x14ac:dyDescent="0.25">
      <c r="A367" s="9" t="s">
        <v>283</v>
      </c>
      <c r="B367" s="9" t="s">
        <v>263</v>
      </c>
      <c r="C367" s="9" t="s">
        <v>152</v>
      </c>
      <c r="D367" s="9" t="s">
        <v>266</v>
      </c>
      <c r="F367" s="11">
        <v>5000</v>
      </c>
    </row>
    <row r="368" spans="1:6" s="10" customFormat="1" x14ac:dyDescent="0.25">
      <c r="A368" s="9" t="s">
        <v>283</v>
      </c>
      <c r="B368" s="9" t="s">
        <v>263</v>
      </c>
      <c r="C368" s="9" t="s">
        <v>317</v>
      </c>
      <c r="D368" s="9" t="s">
        <v>318</v>
      </c>
      <c r="F368" s="11">
        <v>1</v>
      </c>
    </row>
    <row r="369" spans="1:6" s="10" customFormat="1" x14ac:dyDescent="0.25">
      <c r="A369" s="9" t="s">
        <v>283</v>
      </c>
      <c r="B369" s="9" t="s">
        <v>263</v>
      </c>
      <c r="C369" s="9" t="s">
        <v>319</v>
      </c>
      <c r="D369" s="9" t="s">
        <v>320</v>
      </c>
      <c r="F369" s="11">
        <v>20000</v>
      </c>
    </row>
    <row r="370" spans="1:6" s="10" customFormat="1" x14ac:dyDescent="0.25">
      <c r="A370" s="9" t="s">
        <v>283</v>
      </c>
      <c r="B370" s="9" t="s">
        <v>321</v>
      </c>
      <c r="C370" s="9" t="s">
        <v>56</v>
      </c>
      <c r="D370" s="9" t="s">
        <v>57</v>
      </c>
      <c r="F370" s="11">
        <v>1</v>
      </c>
    </row>
    <row r="371" spans="1:6" s="10" customFormat="1" x14ac:dyDescent="0.25">
      <c r="A371" s="9" t="s">
        <v>283</v>
      </c>
      <c r="B371" s="9" t="s">
        <v>321</v>
      </c>
      <c r="C371" s="9" t="s">
        <v>58</v>
      </c>
      <c r="D371" s="9" t="s">
        <v>59</v>
      </c>
      <c r="F371" s="11">
        <v>1</v>
      </c>
    </row>
    <row r="372" spans="1:6" s="10" customFormat="1" x14ac:dyDescent="0.25">
      <c r="E372" s="12" t="s">
        <v>281</v>
      </c>
      <c r="F372" s="14">
        <f>SUM(F324:F371)</f>
        <v>4899745.79</v>
      </c>
    </row>
    <row r="373" spans="1:6" s="10" customFormat="1" x14ac:dyDescent="0.25">
      <c r="F373" s="13"/>
    </row>
    <row r="374" spans="1:6" s="10" customFormat="1" x14ac:dyDescent="0.25">
      <c r="A374" s="12" t="s">
        <v>322</v>
      </c>
      <c r="D374" s="12" t="s">
        <v>323</v>
      </c>
      <c r="F374" s="13"/>
    </row>
    <row r="375" spans="1:6" s="10" customFormat="1" x14ac:dyDescent="0.25">
      <c r="A375" s="9" t="s">
        <v>324</v>
      </c>
      <c r="B375" s="9" t="s">
        <v>325</v>
      </c>
      <c r="C375" s="9" t="s">
        <v>326</v>
      </c>
      <c r="D375" s="9" t="s">
        <v>327</v>
      </c>
      <c r="F375" s="11">
        <v>200805</v>
      </c>
    </row>
    <row r="376" spans="1:6" s="10" customFormat="1" x14ac:dyDescent="0.25">
      <c r="A376" s="9" t="s">
        <v>324</v>
      </c>
      <c r="B376" s="9" t="s">
        <v>325</v>
      </c>
      <c r="C376" s="9" t="s">
        <v>328</v>
      </c>
      <c r="D376" s="9" t="s">
        <v>329</v>
      </c>
      <c r="F376" s="11">
        <v>30000</v>
      </c>
    </row>
    <row r="377" spans="1:6" s="10" customFormat="1" x14ac:dyDescent="0.25">
      <c r="A377" s="9" t="s">
        <v>324</v>
      </c>
      <c r="B377" s="9" t="s">
        <v>325</v>
      </c>
      <c r="C377" s="9" t="s">
        <v>330</v>
      </c>
      <c r="D377" s="9" t="s">
        <v>331</v>
      </c>
      <c r="F377" s="11">
        <v>500000</v>
      </c>
    </row>
    <row r="378" spans="1:6" s="10" customFormat="1" x14ac:dyDescent="0.25">
      <c r="A378" s="9" t="s">
        <v>324</v>
      </c>
      <c r="B378" s="9" t="s">
        <v>178</v>
      </c>
      <c r="C378" s="9" t="s">
        <v>332</v>
      </c>
      <c r="D378" s="9" t="s">
        <v>333</v>
      </c>
      <c r="F378" s="11">
        <v>505000</v>
      </c>
    </row>
    <row r="379" spans="1:6" s="10" customFormat="1" x14ac:dyDescent="0.25">
      <c r="A379" s="9" t="s">
        <v>324</v>
      </c>
      <c r="B379" s="9" t="s">
        <v>334</v>
      </c>
      <c r="C379" s="9" t="s">
        <v>42</v>
      </c>
      <c r="D379" s="9" t="s">
        <v>43</v>
      </c>
      <c r="F379" s="11">
        <v>87388.34</v>
      </c>
    </row>
    <row r="380" spans="1:6" s="10" customFormat="1" x14ac:dyDescent="0.25">
      <c r="A380" s="9" t="s">
        <v>324</v>
      </c>
      <c r="B380" s="9" t="s">
        <v>334</v>
      </c>
      <c r="C380" s="9" t="s">
        <v>44</v>
      </c>
      <c r="D380" s="9" t="s">
        <v>45</v>
      </c>
      <c r="F380" s="11">
        <v>122988.94</v>
      </c>
    </row>
    <row r="381" spans="1:6" s="10" customFormat="1" x14ac:dyDescent="0.25">
      <c r="A381" s="9" t="s">
        <v>324</v>
      </c>
      <c r="B381" s="9" t="s">
        <v>334</v>
      </c>
      <c r="C381" s="9" t="s">
        <v>46</v>
      </c>
      <c r="D381" s="9" t="s">
        <v>47</v>
      </c>
      <c r="F381" s="11">
        <v>258003.18</v>
      </c>
    </row>
    <row r="382" spans="1:6" s="10" customFormat="1" x14ac:dyDescent="0.25">
      <c r="A382" s="9" t="s">
        <v>324</v>
      </c>
      <c r="B382" s="9" t="s">
        <v>334</v>
      </c>
      <c r="C382" s="9" t="s">
        <v>48</v>
      </c>
      <c r="D382" s="9" t="s">
        <v>49</v>
      </c>
      <c r="F382" s="11">
        <v>10453.15</v>
      </c>
    </row>
    <row r="383" spans="1:6" s="10" customFormat="1" x14ac:dyDescent="0.25">
      <c r="A383" s="9" t="s">
        <v>324</v>
      </c>
      <c r="B383" s="9" t="s">
        <v>334</v>
      </c>
      <c r="C383" s="9" t="s">
        <v>50</v>
      </c>
      <c r="D383" s="9" t="s">
        <v>51</v>
      </c>
      <c r="F383" s="11">
        <v>1</v>
      </c>
    </row>
    <row r="384" spans="1:6" s="10" customFormat="1" x14ac:dyDescent="0.25">
      <c r="A384" s="9" t="s">
        <v>324</v>
      </c>
      <c r="B384" s="9" t="s">
        <v>334</v>
      </c>
      <c r="C384" s="9" t="s">
        <v>52</v>
      </c>
      <c r="D384" s="9" t="s">
        <v>53</v>
      </c>
      <c r="F384" s="11">
        <v>99953.19</v>
      </c>
    </row>
    <row r="385" spans="1:6" s="10" customFormat="1" x14ac:dyDescent="0.25">
      <c r="A385" s="9" t="s">
        <v>324</v>
      </c>
      <c r="B385" s="9" t="s">
        <v>334</v>
      </c>
      <c r="C385" s="9" t="s">
        <v>54</v>
      </c>
      <c r="D385" s="9" t="s">
        <v>55</v>
      </c>
      <c r="F385" s="11">
        <v>267388.34000000003</v>
      </c>
    </row>
    <row r="386" spans="1:6" s="10" customFormat="1" x14ac:dyDescent="0.25">
      <c r="A386" s="9" t="s">
        <v>324</v>
      </c>
      <c r="B386" s="9" t="s">
        <v>334</v>
      </c>
      <c r="C386" s="9" t="s">
        <v>56</v>
      </c>
      <c r="D386" s="9" t="s">
        <v>57</v>
      </c>
      <c r="F386" s="11">
        <v>714425.8</v>
      </c>
    </row>
    <row r="387" spans="1:6" s="10" customFormat="1" x14ac:dyDescent="0.25">
      <c r="A387" s="9" t="s">
        <v>324</v>
      </c>
      <c r="B387" s="9" t="s">
        <v>334</v>
      </c>
      <c r="C387" s="9" t="s">
        <v>58</v>
      </c>
      <c r="D387" s="9" t="s">
        <v>59</v>
      </c>
      <c r="F387" s="11">
        <v>34691.67</v>
      </c>
    </row>
    <row r="388" spans="1:6" s="10" customFormat="1" x14ac:dyDescent="0.25">
      <c r="A388" s="9" t="s">
        <v>324</v>
      </c>
      <c r="B388" s="9" t="s">
        <v>334</v>
      </c>
      <c r="C388" s="9" t="s">
        <v>60</v>
      </c>
      <c r="D388" s="9" t="s">
        <v>61</v>
      </c>
      <c r="F388" s="11">
        <v>1</v>
      </c>
    </row>
    <row r="389" spans="1:6" s="10" customFormat="1" x14ac:dyDescent="0.25">
      <c r="A389" s="9" t="s">
        <v>324</v>
      </c>
      <c r="B389" s="9" t="s">
        <v>334</v>
      </c>
      <c r="C389" s="9" t="s">
        <v>62</v>
      </c>
      <c r="D389" s="9" t="s">
        <v>63</v>
      </c>
      <c r="F389" s="11">
        <v>1</v>
      </c>
    </row>
    <row r="390" spans="1:6" s="10" customFormat="1" x14ac:dyDescent="0.25">
      <c r="A390" s="9" t="s">
        <v>324</v>
      </c>
      <c r="B390" s="9" t="s">
        <v>334</v>
      </c>
      <c r="C390" s="9" t="s">
        <v>64</v>
      </c>
      <c r="D390" s="9" t="s">
        <v>65</v>
      </c>
      <c r="F390" s="11">
        <v>213381.59</v>
      </c>
    </row>
    <row r="391" spans="1:6" s="10" customFormat="1" x14ac:dyDescent="0.25">
      <c r="A391" s="9" t="s">
        <v>324</v>
      </c>
      <c r="B391" s="9" t="s">
        <v>334</v>
      </c>
      <c r="C391" s="9" t="s">
        <v>66</v>
      </c>
      <c r="D391" s="9" t="s">
        <v>67</v>
      </c>
      <c r="F391" s="11">
        <v>1</v>
      </c>
    </row>
    <row r="392" spans="1:6" s="10" customFormat="1" x14ac:dyDescent="0.25">
      <c r="A392" s="9" t="s">
        <v>324</v>
      </c>
      <c r="B392" s="9" t="s">
        <v>334</v>
      </c>
      <c r="C392" s="9" t="s">
        <v>68</v>
      </c>
      <c r="D392" s="9" t="s">
        <v>69</v>
      </c>
      <c r="F392" s="11">
        <v>1</v>
      </c>
    </row>
    <row r="393" spans="1:6" s="10" customFormat="1" x14ac:dyDescent="0.25">
      <c r="A393" s="9" t="s">
        <v>324</v>
      </c>
      <c r="B393" s="9" t="s">
        <v>334</v>
      </c>
      <c r="C393" s="9" t="s">
        <v>70</v>
      </c>
      <c r="D393" s="9" t="s">
        <v>71</v>
      </c>
      <c r="F393" s="11">
        <v>1</v>
      </c>
    </row>
    <row r="394" spans="1:6" s="10" customFormat="1" x14ac:dyDescent="0.25">
      <c r="A394" s="9" t="s">
        <v>324</v>
      </c>
      <c r="B394" s="9" t="s">
        <v>334</v>
      </c>
      <c r="C394" s="9" t="s">
        <v>72</v>
      </c>
      <c r="D394" s="9" t="s">
        <v>73</v>
      </c>
      <c r="F394" s="11">
        <v>1</v>
      </c>
    </row>
    <row r="395" spans="1:6" s="10" customFormat="1" x14ac:dyDescent="0.25">
      <c r="A395" s="9" t="s">
        <v>324</v>
      </c>
      <c r="B395" s="9" t="s">
        <v>334</v>
      </c>
      <c r="C395" s="9" t="s">
        <v>74</v>
      </c>
      <c r="D395" s="9" t="s">
        <v>75</v>
      </c>
      <c r="F395" s="11">
        <v>120411.26</v>
      </c>
    </row>
    <row r="396" spans="1:6" s="10" customFormat="1" x14ac:dyDescent="0.25">
      <c r="A396" s="9" t="s">
        <v>324</v>
      </c>
      <c r="B396" s="9" t="s">
        <v>334</v>
      </c>
      <c r="C396" s="9" t="s">
        <v>76</v>
      </c>
      <c r="D396" s="9" t="s">
        <v>77</v>
      </c>
      <c r="F396" s="11">
        <v>44124.83</v>
      </c>
    </row>
    <row r="397" spans="1:6" s="10" customFormat="1" x14ac:dyDescent="0.25">
      <c r="A397" s="9" t="s">
        <v>324</v>
      </c>
      <c r="B397" s="9" t="s">
        <v>334</v>
      </c>
      <c r="C397" s="9" t="s">
        <v>78</v>
      </c>
      <c r="D397" s="9" t="s">
        <v>79</v>
      </c>
      <c r="F397" s="11">
        <v>1</v>
      </c>
    </row>
    <row r="398" spans="1:6" s="10" customFormat="1" x14ac:dyDescent="0.25">
      <c r="A398" s="9" t="s">
        <v>324</v>
      </c>
      <c r="B398" s="9" t="s">
        <v>334</v>
      </c>
      <c r="C398" s="9" t="s">
        <v>80</v>
      </c>
      <c r="D398" s="9" t="s">
        <v>81</v>
      </c>
      <c r="F398" s="11">
        <v>7606.79</v>
      </c>
    </row>
    <row r="399" spans="1:6" s="10" customFormat="1" x14ac:dyDescent="0.25">
      <c r="A399" s="9" t="s">
        <v>324</v>
      </c>
      <c r="B399" s="9" t="s">
        <v>334</v>
      </c>
      <c r="C399" s="9" t="s">
        <v>82</v>
      </c>
      <c r="D399" s="9" t="s">
        <v>83</v>
      </c>
      <c r="F399" s="11">
        <v>1</v>
      </c>
    </row>
    <row r="400" spans="1:6" s="10" customFormat="1" x14ac:dyDescent="0.25">
      <c r="A400" s="9" t="s">
        <v>324</v>
      </c>
      <c r="B400" s="9" t="s">
        <v>334</v>
      </c>
      <c r="C400" s="9" t="s">
        <v>86</v>
      </c>
      <c r="D400" s="9" t="s">
        <v>87</v>
      </c>
      <c r="F400" s="11">
        <v>40000</v>
      </c>
    </row>
    <row r="401" spans="1:6" s="10" customFormat="1" x14ac:dyDescent="0.25">
      <c r="A401" s="9" t="s">
        <v>324</v>
      </c>
      <c r="B401" s="9" t="s">
        <v>334</v>
      </c>
      <c r="C401" s="9" t="s">
        <v>88</v>
      </c>
      <c r="D401" s="9" t="s">
        <v>89</v>
      </c>
      <c r="F401" s="11">
        <v>2000</v>
      </c>
    </row>
    <row r="402" spans="1:6" s="10" customFormat="1" x14ac:dyDescent="0.25">
      <c r="A402" s="9" t="s">
        <v>324</v>
      </c>
      <c r="B402" s="9" t="s">
        <v>334</v>
      </c>
      <c r="C402" s="9" t="s">
        <v>90</v>
      </c>
      <c r="D402" s="9" t="s">
        <v>91</v>
      </c>
      <c r="F402" s="11">
        <v>1</v>
      </c>
    </row>
    <row r="403" spans="1:6" s="10" customFormat="1" x14ac:dyDescent="0.25">
      <c r="A403" s="9" t="s">
        <v>324</v>
      </c>
      <c r="B403" s="9" t="s">
        <v>334</v>
      </c>
      <c r="C403" s="9" t="s">
        <v>92</v>
      </c>
      <c r="D403" s="9" t="s">
        <v>93</v>
      </c>
      <c r="F403" s="11">
        <v>1</v>
      </c>
    </row>
    <row r="404" spans="1:6" s="10" customFormat="1" x14ac:dyDescent="0.25">
      <c r="A404" s="9" t="s">
        <v>324</v>
      </c>
      <c r="B404" s="9" t="s">
        <v>334</v>
      </c>
      <c r="C404" s="9" t="s">
        <v>335</v>
      </c>
      <c r="D404" s="9" t="s">
        <v>336</v>
      </c>
      <c r="F404" s="11">
        <v>1</v>
      </c>
    </row>
    <row r="405" spans="1:6" s="10" customFormat="1" x14ac:dyDescent="0.25">
      <c r="A405" s="9" t="s">
        <v>324</v>
      </c>
      <c r="B405" s="9" t="s">
        <v>334</v>
      </c>
      <c r="C405" s="9" t="s">
        <v>94</v>
      </c>
      <c r="D405" s="9" t="s">
        <v>95</v>
      </c>
      <c r="F405" s="11">
        <v>1</v>
      </c>
    </row>
    <row r="406" spans="1:6" s="10" customFormat="1" x14ac:dyDescent="0.25">
      <c r="A406" s="9" t="s">
        <v>324</v>
      </c>
      <c r="B406" s="9" t="s">
        <v>334</v>
      </c>
      <c r="C406" s="9" t="s">
        <v>96</v>
      </c>
      <c r="D406" s="9" t="s">
        <v>97</v>
      </c>
      <c r="F406" s="11">
        <v>1</v>
      </c>
    </row>
    <row r="407" spans="1:6" s="10" customFormat="1" x14ac:dyDescent="0.25">
      <c r="A407" s="9" t="s">
        <v>324</v>
      </c>
      <c r="B407" s="9" t="s">
        <v>334</v>
      </c>
      <c r="C407" s="9" t="s">
        <v>100</v>
      </c>
      <c r="D407" s="9" t="s">
        <v>101</v>
      </c>
      <c r="F407" s="11">
        <v>1</v>
      </c>
    </row>
    <row r="408" spans="1:6" s="10" customFormat="1" x14ac:dyDescent="0.25">
      <c r="A408" s="9" t="s">
        <v>324</v>
      </c>
      <c r="B408" s="9" t="s">
        <v>334</v>
      </c>
      <c r="C408" s="9" t="s">
        <v>102</v>
      </c>
      <c r="D408" s="9" t="s">
        <v>103</v>
      </c>
      <c r="F408" s="11">
        <v>1</v>
      </c>
    </row>
    <row r="409" spans="1:6" s="10" customFormat="1" x14ac:dyDescent="0.25">
      <c r="A409" s="9" t="s">
        <v>324</v>
      </c>
      <c r="B409" s="9" t="s">
        <v>334</v>
      </c>
      <c r="C409" s="9" t="s">
        <v>104</v>
      </c>
      <c r="D409" s="9" t="s">
        <v>105</v>
      </c>
      <c r="F409" s="11">
        <v>1</v>
      </c>
    </row>
    <row r="410" spans="1:6" s="10" customFormat="1" x14ac:dyDescent="0.25">
      <c r="A410" s="9" t="s">
        <v>324</v>
      </c>
      <c r="B410" s="9" t="s">
        <v>334</v>
      </c>
      <c r="C410" s="9" t="s">
        <v>106</v>
      </c>
      <c r="D410" s="9" t="s">
        <v>107</v>
      </c>
      <c r="F410" s="11">
        <v>3000</v>
      </c>
    </row>
    <row r="411" spans="1:6" s="10" customFormat="1" x14ac:dyDescent="0.25">
      <c r="A411" s="9" t="s">
        <v>324</v>
      </c>
      <c r="B411" s="9" t="s">
        <v>334</v>
      </c>
      <c r="C411" s="9" t="s">
        <v>108</v>
      </c>
      <c r="D411" s="9" t="s">
        <v>109</v>
      </c>
      <c r="F411" s="11">
        <v>130000</v>
      </c>
    </row>
    <row r="412" spans="1:6" s="10" customFormat="1" x14ac:dyDescent="0.25">
      <c r="A412" s="9" t="s">
        <v>324</v>
      </c>
      <c r="B412" s="9" t="s">
        <v>334</v>
      </c>
      <c r="C412" s="9" t="s">
        <v>110</v>
      </c>
      <c r="D412" s="9" t="s">
        <v>111</v>
      </c>
      <c r="F412" s="11">
        <v>1</v>
      </c>
    </row>
    <row r="413" spans="1:6" s="10" customFormat="1" x14ac:dyDescent="0.25">
      <c r="A413" s="9" t="s">
        <v>324</v>
      </c>
      <c r="B413" s="9" t="s">
        <v>334</v>
      </c>
      <c r="C413" s="9" t="s">
        <v>112</v>
      </c>
      <c r="D413" s="9" t="s">
        <v>113</v>
      </c>
      <c r="F413" s="11">
        <v>1</v>
      </c>
    </row>
    <row r="414" spans="1:6" s="10" customFormat="1" x14ac:dyDescent="0.25">
      <c r="A414" s="9" t="s">
        <v>324</v>
      </c>
      <c r="B414" s="9" t="s">
        <v>334</v>
      </c>
      <c r="C414" s="9" t="s">
        <v>114</v>
      </c>
      <c r="D414" s="9" t="s">
        <v>337</v>
      </c>
      <c r="F414" s="11">
        <v>200</v>
      </c>
    </row>
    <row r="415" spans="1:6" s="10" customFormat="1" x14ac:dyDescent="0.25">
      <c r="A415" s="9" t="s">
        <v>324</v>
      </c>
      <c r="B415" s="9" t="s">
        <v>334</v>
      </c>
      <c r="C415" s="9" t="s">
        <v>116</v>
      </c>
      <c r="D415" s="9" t="s">
        <v>117</v>
      </c>
      <c r="F415" s="11">
        <v>1</v>
      </c>
    </row>
    <row r="416" spans="1:6" s="10" customFormat="1" x14ac:dyDescent="0.25">
      <c r="A416" s="9" t="s">
        <v>324</v>
      </c>
      <c r="B416" s="9" t="s">
        <v>334</v>
      </c>
      <c r="C416" s="9" t="s">
        <v>118</v>
      </c>
      <c r="D416" s="9" t="s">
        <v>119</v>
      </c>
      <c r="F416" s="11">
        <v>1</v>
      </c>
    </row>
    <row r="417" spans="1:6" s="10" customFormat="1" x14ac:dyDescent="0.25">
      <c r="A417" s="9" t="s">
        <v>324</v>
      </c>
      <c r="B417" s="9" t="s">
        <v>334</v>
      </c>
      <c r="C417" s="9" t="s">
        <v>338</v>
      </c>
      <c r="D417" s="9" t="s">
        <v>339</v>
      </c>
      <c r="F417" s="11">
        <v>1</v>
      </c>
    </row>
    <row r="418" spans="1:6" s="10" customFormat="1" x14ac:dyDescent="0.25">
      <c r="A418" s="9" t="s">
        <v>324</v>
      </c>
      <c r="B418" s="9" t="s">
        <v>334</v>
      </c>
      <c r="C418" s="9" t="s">
        <v>122</v>
      </c>
      <c r="D418" s="9" t="s">
        <v>123</v>
      </c>
      <c r="F418" s="11">
        <v>1</v>
      </c>
    </row>
    <row r="419" spans="1:6" s="10" customFormat="1" x14ac:dyDescent="0.25">
      <c r="A419" s="9" t="s">
        <v>324</v>
      </c>
      <c r="B419" s="9" t="s">
        <v>334</v>
      </c>
      <c r="C419" s="9" t="s">
        <v>124</v>
      </c>
      <c r="D419" s="9" t="s">
        <v>125</v>
      </c>
      <c r="F419" s="11">
        <v>1</v>
      </c>
    </row>
    <row r="420" spans="1:6" s="10" customFormat="1" x14ac:dyDescent="0.25">
      <c r="A420" s="9" t="s">
        <v>324</v>
      </c>
      <c r="B420" s="9" t="s">
        <v>334</v>
      </c>
      <c r="C420" s="9" t="s">
        <v>312</v>
      </c>
      <c r="D420" s="9" t="s">
        <v>340</v>
      </c>
      <c r="F420" s="11">
        <v>1</v>
      </c>
    </row>
    <row r="421" spans="1:6" s="10" customFormat="1" x14ac:dyDescent="0.25">
      <c r="A421" s="9" t="s">
        <v>324</v>
      </c>
      <c r="B421" s="9" t="s">
        <v>334</v>
      </c>
      <c r="C421" s="9" t="s">
        <v>126</v>
      </c>
      <c r="D421" s="9" t="s">
        <v>341</v>
      </c>
      <c r="F421" s="11">
        <v>8000</v>
      </c>
    </row>
    <row r="422" spans="1:6" s="10" customFormat="1" x14ac:dyDescent="0.25">
      <c r="A422" s="9" t="s">
        <v>324</v>
      </c>
      <c r="B422" s="9" t="s">
        <v>334</v>
      </c>
      <c r="C422" s="9" t="s">
        <v>128</v>
      </c>
      <c r="D422" s="9" t="s">
        <v>129</v>
      </c>
      <c r="F422" s="11">
        <v>1</v>
      </c>
    </row>
    <row r="423" spans="1:6" s="10" customFormat="1" x14ac:dyDescent="0.25">
      <c r="A423" s="9" t="s">
        <v>324</v>
      </c>
      <c r="B423" s="9" t="s">
        <v>334</v>
      </c>
      <c r="C423" s="9" t="s">
        <v>132</v>
      </c>
      <c r="D423" s="9" t="s">
        <v>133</v>
      </c>
      <c r="F423" s="11">
        <v>1</v>
      </c>
    </row>
    <row r="424" spans="1:6" s="10" customFormat="1" x14ac:dyDescent="0.25">
      <c r="A424" s="9" t="s">
        <v>324</v>
      </c>
      <c r="B424" s="9" t="s">
        <v>334</v>
      </c>
      <c r="C424" s="9" t="s">
        <v>134</v>
      </c>
      <c r="D424" s="9" t="s">
        <v>135</v>
      </c>
      <c r="F424" s="11">
        <v>240000</v>
      </c>
    </row>
    <row r="425" spans="1:6" s="10" customFormat="1" x14ac:dyDescent="0.25">
      <c r="A425" s="9" t="s">
        <v>324</v>
      </c>
      <c r="B425" s="9" t="s">
        <v>334</v>
      </c>
      <c r="C425" s="9" t="s">
        <v>342</v>
      </c>
      <c r="D425" s="9" t="s">
        <v>343</v>
      </c>
      <c r="F425" s="11">
        <v>130000</v>
      </c>
    </row>
    <row r="426" spans="1:6" s="10" customFormat="1" x14ac:dyDescent="0.25">
      <c r="A426" s="9" t="s">
        <v>324</v>
      </c>
      <c r="B426" s="9" t="s">
        <v>334</v>
      </c>
      <c r="C426" s="9" t="s">
        <v>344</v>
      </c>
      <c r="D426" s="9" t="s">
        <v>345</v>
      </c>
      <c r="F426" s="11">
        <v>380000</v>
      </c>
    </row>
    <row r="427" spans="1:6" s="10" customFormat="1" x14ac:dyDescent="0.25">
      <c r="A427" s="9" t="s">
        <v>324</v>
      </c>
      <c r="B427" s="9" t="s">
        <v>334</v>
      </c>
      <c r="C427" s="9" t="s">
        <v>346</v>
      </c>
      <c r="D427" s="9" t="s">
        <v>347</v>
      </c>
      <c r="F427" s="11">
        <v>100</v>
      </c>
    </row>
    <row r="428" spans="1:6" s="10" customFormat="1" x14ac:dyDescent="0.25">
      <c r="A428" s="9" t="s">
        <v>324</v>
      </c>
      <c r="B428" s="9" t="s">
        <v>334</v>
      </c>
      <c r="C428" s="9" t="s">
        <v>348</v>
      </c>
      <c r="D428" s="9" t="s">
        <v>349</v>
      </c>
      <c r="F428" s="11">
        <v>2875020</v>
      </c>
    </row>
    <row r="429" spans="1:6" s="10" customFormat="1" x14ac:dyDescent="0.25">
      <c r="A429" s="9" t="s">
        <v>324</v>
      </c>
      <c r="B429" s="9" t="s">
        <v>334</v>
      </c>
      <c r="C429" s="9" t="s">
        <v>136</v>
      </c>
      <c r="D429" s="9" t="s">
        <v>137</v>
      </c>
      <c r="F429" s="11">
        <v>1</v>
      </c>
    </row>
    <row r="430" spans="1:6" s="10" customFormat="1" x14ac:dyDescent="0.25">
      <c r="A430" s="9" t="s">
        <v>324</v>
      </c>
      <c r="B430" s="9" t="s">
        <v>334</v>
      </c>
      <c r="C430" s="9" t="s">
        <v>140</v>
      </c>
      <c r="D430" s="9" t="s">
        <v>141</v>
      </c>
      <c r="F430" s="11">
        <v>15000</v>
      </c>
    </row>
    <row r="431" spans="1:6" s="10" customFormat="1" x14ac:dyDescent="0.25">
      <c r="A431" s="9" t="s">
        <v>324</v>
      </c>
      <c r="B431" s="9" t="s">
        <v>334</v>
      </c>
      <c r="C431" s="9" t="s">
        <v>142</v>
      </c>
      <c r="D431" s="9" t="s">
        <v>143</v>
      </c>
      <c r="F431" s="11">
        <v>15000</v>
      </c>
    </row>
    <row r="432" spans="1:6" s="10" customFormat="1" x14ac:dyDescent="0.25">
      <c r="A432" s="9" t="s">
        <v>324</v>
      </c>
      <c r="B432" s="9" t="s">
        <v>334</v>
      </c>
      <c r="C432" s="9" t="s">
        <v>219</v>
      </c>
      <c r="D432" s="9" t="s">
        <v>350</v>
      </c>
      <c r="F432" s="11">
        <v>1000</v>
      </c>
    </row>
    <row r="433" spans="1:6" s="10" customFormat="1" x14ac:dyDescent="0.25">
      <c r="A433" s="9" t="s">
        <v>324</v>
      </c>
      <c r="B433" s="9" t="s">
        <v>334</v>
      </c>
      <c r="C433" s="9" t="s">
        <v>144</v>
      </c>
      <c r="D433" s="9" t="s">
        <v>145</v>
      </c>
      <c r="F433" s="11">
        <v>2000</v>
      </c>
    </row>
    <row r="434" spans="1:6" s="10" customFormat="1" x14ac:dyDescent="0.25">
      <c r="A434" s="9" t="s">
        <v>324</v>
      </c>
      <c r="B434" s="9" t="s">
        <v>334</v>
      </c>
      <c r="C434" s="9" t="s">
        <v>148</v>
      </c>
      <c r="D434" s="9" t="s">
        <v>149</v>
      </c>
      <c r="F434" s="11">
        <v>5000</v>
      </c>
    </row>
    <row r="435" spans="1:6" s="10" customFormat="1" x14ac:dyDescent="0.25">
      <c r="A435" s="9" t="s">
        <v>324</v>
      </c>
      <c r="B435" s="9" t="s">
        <v>334</v>
      </c>
      <c r="C435" s="9" t="s">
        <v>152</v>
      </c>
      <c r="D435" s="9" t="s">
        <v>153</v>
      </c>
      <c r="F435" s="11">
        <v>180000</v>
      </c>
    </row>
    <row r="436" spans="1:6" s="10" customFormat="1" x14ac:dyDescent="0.25">
      <c r="A436" s="9" t="s">
        <v>324</v>
      </c>
      <c r="B436" s="9" t="s">
        <v>334</v>
      </c>
      <c r="C436" s="9" t="s">
        <v>351</v>
      </c>
      <c r="D436" s="9" t="s">
        <v>352</v>
      </c>
      <c r="F436" s="11">
        <v>20000</v>
      </c>
    </row>
    <row r="437" spans="1:6" s="10" customFormat="1" x14ac:dyDescent="0.25">
      <c r="A437" s="9" t="s">
        <v>324</v>
      </c>
      <c r="B437" s="9" t="s">
        <v>334</v>
      </c>
      <c r="C437" s="9" t="s">
        <v>317</v>
      </c>
      <c r="D437" s="9" t="s">
        <v>318</v>
      </c>
      <c r="F437" s="11">
        <v>1</v>
      </c>
    </row>
    <row r="438" spans="1:6" s="10" customFormat="1" x14ac:dyDescent="0.25">
      <c r="A438" s="9" t="s">
        <v>324</v>
      </c>
      <c r="B438" s="9" t="s">
        <v>334</v>
      </c>
      <c r="C438" s="9" t="s">
        <v>353</v>
      </c>
      <c r="D438" s="9" t="s">
        <v>354</v>
      </c>
      <c r="F438" s="11">
        <v>10000</v>
      </c>
    </row>
    <row r="439" spans="1:6" s="10" customFormat="1" x14ac:dyDescent="0.25">
      <c r="A439" s="9" t="s">
        <v>324</v>
      </c>
      <c r="B439" s="9" t="s">
        <v>334</v>
      </c>
      <c r="C439" s="9" t="s">
        <v>355</v>
      </c>
      <c r="D439" s="9" t="s">
        <v>356</v>
      </c>
      <c r="F439" s="11">
        <v>100000</v>
      </c>
    </row>
    <row r="440" spans="1:6" s="10" customFormat="1" x14ac:dyDescent="0.25">
      <c r="A440" s="9" t="s">
        <v>324</v>
      </c>
      <c r="B440" s="9" t="s">
        <v>334</v>
      </c>
      <c r="C440" s="9" t="s">
        <v>357</v>
      </c>
      <c r="D440" s="9" t="s">
        <v>358</v>
      </c>
      <c r="F440" s="11">
        <v>200000</v>
      </c>
    </row>
    <row r="441" spans="1:6" s="10" customFormat="1" x14ac:dyDescent="0.25">
      <c r="A441" s="9" t="s">
        <v>324</v>
      </c>
      <c r="B441" s="9" t="s">
        <v>359</v>
      </c>
      <c r="C441" s="9" t="s">
        <v>152</v>
      </c>
      <c r="D441" s="9" t="s">
        <v>266</v>
      </c>
      <c r="F441" s="11">
        <v>20000</v>
      </c>
    </row>
    <row r="442" spans="1:6" s="10" customFormat="1" x14ac:dyDescent="0.25">
      <c r="A442" s="9" t="s">
        <v>324</v>
      </c>
      <c r="B442" s="9" t="s">
        <v>359</v>
      </c>
      <c r="C442" s="9" t="s">
        <v>360</v>
      </c>
      <c r="D442" s="9" t="s">
        <v>361</v>
      </c>
      <c r="F442" s="11">
        <v>1</v>
      </c>
    </row>
    <row r="443" spans="1:6" s="10" customFormat="1" x14ac:dyDescent="0.25">
      <c r="A443" s="9" t="s">
        <v>324</v>
      </c>
      <c r="B443" s="9" t="s">
        <v>362</v>
      </c>
      <c r="C443" s="9" t="s">
        <v>315</v>
      </c>
      <c r="D443" s="9" t="s">
        <v>363</v>
      </c>
      <c r="F443" s="11">
        <v>25000</v>
      </c>
    </row>
    <row r="444" spans="1:6" s="10" customFormat="1" x14ac:dyDescent="0.25">
      <c r="A444" s="9" t="s">
        <v>324</v>
      </c>
      <c r="B444" s="9" t="s">
        <v>362</v>
      </c>
      <c r="C444" s="9" t="s">
        <v>148</v>
      </c>
      <c r="D444" s="9" t="s">
        <v>364</v>
      </c>
      <c r="F444" s="11">
        <v>10000</v>
      </c>
    </row>
    <row r="445" spans="1:6" s="10" customFormat="1" x14ac:dyDescent="0.25">
      <c r="E445" s="12" t="s">
        <v>322</v>
      </c>
      <c r="F445" s="14">
        <f>SUM(F375:F444)</f>
        <v>7627972.0800000001</v>
      </c>
    </row>
    <row r="446" spans="1:6" s="10" customFormat="1" x14ac:dyDescent="0.25">
      <c r="F446" s="13"/>
    </row>
    <row r="447" spans="1:6" s="10" customFormat="1" x14ac:dyDescent="0.25">
      <c r="A447" s="12" t="s">
        <v>365</v>
      </c>
      <c r="D447" s="12" t="s">
        <v>366</v>
      </c>
      <c r="F447" s="13"/>
    </row>
    <row r="448" spans="1:6" s="10" customFormat="1" x14ac:dyDescent="0.25">
      <c r="A448" s="9" t="s">
        <v>367</v>
      </c>
      <c r="B448" s="9" t="s">
        <v>368</v>
      </c>
      <c r="C448" s="9" t="s">
        <v>88</v>
      </c>
      <c r="D448" s="9" t="s">
        <v>369</v>
      </c>
      <c r="F448" s="11">
        <v>178000</v>
      </c>
    </row>
    <row r="449" spans="1:6" s="10" customFormat="1" x14ac:dyDescent="0.25">
      <c r="A449" s="9" t="s">
        <v>367</v>
      </c>
      <c r="B449" s="9" t="s">
        <v>370</v>
      </c>
      <c r="C449" s="9" t="s">
        <v>371</v>
      </c>
      <c r="D449" s="9" t="s">
        <v>372</v>
      </c>
      <c r="F449" s="11">
        <v>200000</v>
      </c>
    </row>
    <row r="450" spans="1:6" s="10" customFormat="1" x14ac:dyDescent="0.25">
      <c r="A450" s="9" t="s">
        <v>367</v>
      </c>
      <c r="B450" s="9" t="s">
        <v>373</v>
      </c>
      <c r="C450" s="9" t="s">
        <v>374</v>
      </c>
      <c r="D450" s="9" t="s">
        <v>375</v>
      </c>
      <c r="F450" s="11">
        <v>30000</v>
      </c>
    </row>
    <row r="451" spans="1:6" s="10" customFormat="1" x14ac:dyDescent="0.25">
      <c r="A451" s="9" t="s">
        <v>367</v>
      </c>
      <c r="B451" s="9" t="s">
        <v>376</v>
      </c>
      <c r="C451" s="9" t="s">
        <v>377</v>
      </c>
      <c r="D451" s="9" t="s">
        <v>378</v>
      </c>
      <c r="F451" s="11">
        <v>78948.87</v>
      </c>
    </row>
    <row r="452" spans="1:6" s="10" customFormat="1" x14ac:dyDescent="0.25">
      <c r="A452" s="9" t="s">
        <v>367</v>
      </c>
      <c r="B452" s="9" t="s">
        <v>379</v>
      </c>
      <c r="C452" s="9" t="s">
        <v>102</v>
      </c>
      <c r="D452" s="9" t="s">
        <v>380</v>
      </c>
      <c r="F452" s="11">
        <v>1</v>
      </c>
    </row>
    <row r="453" spans="1:6" s="10" customFormat="1" x14ac:dyDescent="0.25">
      <c r="A453" s="9" t="s">
        <v>367</v>
      </c>
      <c r="B453" s="9" t="s">
        <v>379</v>
      </c>
      <c r="C453" s="9" t="s">
        <v>381</v>
      </c>
      <c r="D453" s="9" t="s">
        <v>382</v>
      </c>
      <c r="F453" s="11">
        <v>12000</v>
      </c>
    </row>
    <row r="454" spans="1:6" s="10" customFormat="1" x14ac:dyDescent="0.25">
      <c r="A454" s="9" t="s">
        <v>367</v>
      </c>
      <c r="B454" s="9" t="s">
        <v>379</v>
      </c>
      <c r="C454" s="9" t="s">
        <v>152</v>
      </c>
      <c r="D454" s="9" t="s">
        <v>383</v>
      </c>
      <c r="F454" s="11">
        <v>1</v>
      </c>
    </row>
    <row r="455" spans="1:6" s="10" customFormat="1" x14ac:dyDescent="0.25">
      <c r="A455" s="9" t="s">
        <v>367</v>
      </c>
      <c r="B455" s="9" t="s">
        <v>379</v>
      </c>
      <c r="C455" s="9" t="s">
        <v>317</v>
      </c>
      <c r="D455" s="9" t="s">
        <v>384</v>
      </c>
      <c r="F455" s="11">
        <v>1</v>
      </c>
    </row>
    <row r="456" spans="1:6" s="10" customFormat="1" x14ac:dyDescent="0.25">
      <c r="A456" s="9" t="s">
        <v>367</v>
      </c>
      <c r="B456" s="9" t="s">
        <v>379</v>
      </c>
      <c r="C456" s="9" t="s">
        <v>385</v>
      </c>
      <c r="D456" s="9" t="s">
        <v>386</v>
      </c>
      <c r="F456" s="11">
        <v>1</v>
      </c>
    </row>
    <row r="457" spans="1:6" s="10" customFormat="1" x14ac:dyDescent="0.25">
      <c r="A457" s="9" t="s">
        <v>367</v>
      </c>
      <c r="B457" s="9" t="s">
        <v>387</v>
      </c>
      <c r="C457" s="9" t="s">
        <v>388</v>
      </c>
      <c r="D457" s="9" t="s">
        <v>389</v>
      </c>
      <c r="F457" s="11">
        <v>1</v>
      </c>
    </row>
    <row r="458" spans="1:6" s="10" customFormat="1" x14ac:dyDescent="0.25">
      <c r="A458" s="9" t="s">
        <v>367</v>
      </c>
      <c r="B458" s="9" t="s">
        <v>387</v>
      </c>
      <c r="C458" s="9" t="s">
        <v>390</v>
      </c>
      <c r="D458" s="9" t="s">
        <v>391</v>
      </c>
      <c r="F458" s="11">
        <v>1</v>
      </c>
    </row>
    <row r="459" spans="1:6" s="10" customFormat="1" x14ac:dyDescent="0.25">
      <c r="A459" s="9" t="s">
        <v>367</v>
      </c>
      <c r="B459" s="9" t="s">
        <v>263</v>
      </c>
      <c r="C459" s="9" t="s">
        <v>114</v>
      </c>
      <c r="D459" s="9" t="s">
        <v>392</v>
      </c>
      <c r="F459" s="11">
        <v>600</v>
      </c>
    </row>
    <row r="460" spans="1:6" s="10" customFormat="1" x14ac:dyDescent="0.25">
      <c r="A460" s="9" t="s">
        <v>367</v>
      </c>
      <c r="B460" s="9" t="s">
        <v>263</v>
      </c>
      <c r="C460" s="9" t="s">
        <v>144</v>
      </c>
      <c r="D460" s="9" t="s">
        <v>393</v>
      </c>
      <c r="F460" s="11">
        <v>1600</v>
      </c>
    </row>
    <row r="461" spans="1:6" s="10" customFormat="1" x14ac:dyDescent="0.25">
      <c r="A461" s="9" t="s">
        <v>367</v>
      </c>
      <c r="B461" s="9" t="s">
        <v>394</v>
      </c>
      <c r="C461" s="9" t="s">
        <v>42</v>
      </c>
      <c r="D461" s="9" t="s">
        <v>43</v>
      </c>
      <c r="F461" s="11">
        <v>17477.669999999998</v>
      </c>
    </row>
    <row r="462" spans="1:6" s="10" customFormat="1" x14ac:dyDescent="0.25">
      <c r="A462" s="9" t="s">
        <v>367</v>
      </c>
      <c r="B462" s="9" t="s">
        <v>394</v>
      </c>
      <c r="C462" s="9" t="s">
        <v>44</v>
      </c>
      <c r="D462" s="9" t="s">
        <v>45</v>
      </c>
      <c r="F462" s="11">
        <v>67062.259999999995</v>
      </c>
    </row>
    <row r="463" spans="1:6" s="10" customFormat="1" x14ac:dyDescent="0.25">
      <c r="A463" s="9" t="s">
        <v>367</v>
      </c>
      <c r="B463" s="9" t="s">
        <v>394</v>
      </c>
      <c r="C463" s="9" t="s">
        <v>46</v>
      </c>
      <c r="D463" s="9" t="s">
        <v>47</v>
      </c>
      <c r="F463" s="11">
        <v>54253.39</v>
      </c>
    </row>
    <row r="464" spans="1:6" s="10" customFormat="1" x14ac:dyDescent="0.25">
      <c r="A464" s="9" t="s">
        <v>367</v>
      </c>
      <c r="B464" s="9" t="s">
        <v>394</v>
      </c>
      <c r="C464" s="9" t="s">
        <v>48</v>
      </c>
      <c r="D464" s="9" t="s">
        <v>49</v>
      </c>
      <c r="F464" s="11">
        <v>9953.6299999999992</v>
      </c>
    </row>
    <row r="465" spans="1:6" s="10" customFormat="1" x14ac:dyDescent="0.25">
      <c r="A465" s="9" t="s">
        <v>367</v>
      </c>
      <c r="B465" s="9" t="s">
        <v>394</v>
      </c>
      <c r="C465" s="9" t="s">
        <v>50</v>
      </c>
      <c r="D465" s="9" t="s">
        <v>51</v>
      </c>
      <c r="F465" s="11">
        <v>1</v>
      </c>
    </row>
    <row r="466" spans="1:6" s="10" customFormat="1" x14ac:dyDescent="0.25">
      <c r="A466" s="9" t="s">
        <v>367</v>
      </c>
      <c r="B466" s="9" t="s">
        <v>394</v>
      </c>
      <c r="C466" s="9" t="s">
        <v>52</v>
      </c>
      <c r="D466" s="9" t="s">
        <v>53</v>
      </c>
      <c r="F466" s="11">
        <v>23764.69</v>
      </c>
    </row>
    <row r="467" spans="1:6" s="10" customFormat="1" x14ac:dyDescent="0.25">
      <c r="A467" s="9" t="s">
        <v>367</v>
      </c>
      <c r="B467" s="9" t="s">
        <v>394</v>
      </c>
      <c r="C467" s="9" t="s">
        <v>54</v>
      </c>
      <c r="D467" s="9" t="s">
        <v>55</v>
      </c>
      <c r="F467" s="11">
        <v>78791.820000000007</v>
      </c>
    </row>
    <row r="468" spans="1:6" s="10" customFormat="1" x14ac:dyDescent="0.25">
      <c r="A468" s="9" t="s">
        <v>367</v>
      </c>
      <c r="B468" s="9" t="s">
        <v>394</v>
      </c>
      <c r="C468" s="9" t="s">
        <v>56</v>
      </c>
      <c r="D468" s="9" t="s">
        <v>57</v>
      </c>
      <c r="F468" s="11">
        <v>197231.38</v>
      </c>
    </row>
    <row r="469" spans="1:6" s="10" customFormat="1" x14ac:dyDescent="0.25">
      <c r="A469" s="9" t="s">
        <v>367</v>
      </c>
      <c r="B469" s="9" t="s">
        <v>394</v>
      </c>
      <c r="C469" s="9" t="s">
        <v>58</v>
      </c>
      <c r="D469" s="9" t="s">
        <v>59</v>
      </c>
      <c r="F469" s="11">
        <v>36920.31</v>
      </c>
    </row>
    <row r="470" spans="1:6" s="10" customFormat="1" x14ac:dyDescent="0.25">
      <c r="A470" s="9" t="s">
        <v>367</v>
      </c>
      <c r="B470" s="9" t="s">
        <v>394</v>
      </c>
      <c r="C470" s="9" t="s">
        <v>60</v>
      </c>
      <c r="D470" s="9" t="s">
        <v>61</v>
      </c>
      <c r="F470" s="11">
        <v>1</v>
      </c>
    </row>
    <row r="471" spans="1:6" s="10" customFormat="1" x14ac:dyDescent="0.25">
      <c r="A471" s="9" t="s">
        <v>367</v>
      </c>
      <c r="B471" s="9" t="s">
        <v>394</v>
      </c>
      <c r="C471" s="9" t="s">
        <v>62</v>
      </c>
      <c r="D471" s="9" t="s">
        <v>63</v>
      </c>
      <c r="F471" s="11">
        <v>1</v>
      </c>
    </row>
    <row r="472" spans="1:6" s="10" customFormat="1" x14ac:dyDescent="0.25">
      <c r="A472" s="9" t="s">
        <v>367</v>
      </c>
      <c r="B472" s="9" t="s">
        <v>394</v>
      </c>
      <c r="C472" s="9" t="s">
        <v>64</v>
      </c>
      <c r="D472" s="9" t="s">
        <v>65</v>
      </c>
      <c r="F472" s="11">
        <v>159812.38</v>
      </c>
    </row>
    <row r="473" spans="1:6" s="10" customFormat="1" x14ac:dyDescent="0.25">
      <c r="A473" s="9" t="s">
        <v>367</v>
      </c>
      <c r="B473" s="9" t="s">
        <v>394</v>
      </c>
      <c r="C473" s="9" t="s">
        <v>66</v>
      </c>
      <c r="D473" s="9" t="s">
        <v>67</v>
      </c>
      <c r="F473" s="11">
        <v>1</v>
      </c>
    </row>
    <row r="474" spans="1:6" s="10" customFormat="1" x14ac:dyDescent="0.25">
      <c r="A474" s="9" t="s">
        <v>367</v>
      </c>
      <c r="B474" s="9" t="s">
        <v>394</v>
      </c>
      <c r="C474" s="9" t="s">
        <v>68</v>
      </c>
      <c r="D474" s="9" t="s">
        <v>69</v>
      </c>
      <c r="F474" s="11">
        <v>1</v>
      </c>
    </row>
    <row r="475" spans="1:6" s="10" customFormat="1" x14ac:dyDescent="0.25">
      <c r="A475" s="9" t="s">
        <v>367</v>
      </c>
      <c r="B475" s="9" t="s">
        <v>394</v>
      </c>
      <c r="C475" s="9" t="s">
        <v>70</v>
      </c>
      <c r="D475" s="9" t="s">
        <v>71</v>
      </c>
      <c r="F475" s="11">
        <v>1</v>
      </c>
    </row>
    <row r="476" spans="1:6" s="10" customFormat="1" x14ac:dyDescent="0.25">
      <c r="A476" s="9" t="s">
        <v>367</v>
      </c>
      <c r="B476" s="9" t="s">
        <v>394</v>
      </c>
      <c r="C476" s="9" t="s">
        <v>72</v>
      </c>
      <c r="D476" s="9" t="s">
        <v>73</v>
      </c>
      <c r="F476" s="11">
        <v>1</v>
      </c>
    </row>
    <row r="477" spans="1:6" s="10" customFormat="1" x14ac:dyDescent="0.25">
      <c r="A477" s="9" t="s">
        <v>367</v>
      </c>
      <c r="B477" s="9" t="s">
        <v>394</v>
      </c>
      <c r="C477" s="9" t="s">
        <v>74</v>
      </c>
      <c r="D477" s="9" t="s">
        <v>75</v>
      </c>
      <c r="F477" s="11">
        <v>54908.85</v>
      </c>
    </row>
    <row r="478" spans="1:6" s="10" customFormat="1" x14ac:dyDescent="0.25">
      <c r="A478" s="9" t="s">
        <v>367</v>
      </c>
      <c r="B478" s="9" t="s">
        <v>394</v>
      </c>
      <c r="C478" s="9" t="s">
        <v>76</v>
      </c>
      <c r="D478" s="9" t="s">
        <v>77</v>
      </c>
      <c r="F478" s="11">
        <v>1</v>
      </c>
    </row>
    <row r="479" spans="1:6" s="10" customFormat="1" x14ac:dyDescent="0.25">
      <c r="A479" s="9" t="s">
        <v>367</v>
      </c>
      <c r="B479" s="9" t="s">
        <v>394</v>
      </c>
      <c r="C479" s="9" t="s">
        <v>78</v>
      </c>
      <c r="D479" s="9" t="s">
        <v>79</v>
      </c>
      <c r="F479" s="11">
        <v>1</v>
      </c>
    </row>
    <row r="480" spans="1:6" s="10" customFormat="1" x14ac:dyDescent="0.25">
      <c r="A480" s="9" t="s">
        <v>367</v>
      </c>
      <c r="B480" s="9" t="s">
        <v>394</v>
      </c>
      <c r="C480" s="9" t="s">
        <v>80</v>
      </c>
      <c r="D480" s="9" t="s">
        <v>81</v>
      </c>
      <c r="F480" s="11">
        <v>531.63</v>
      </c>
    </row>
    <row r="481" spans="1:6" s="10" customFormat="1" x14ac:dyDescent="0.25">
      <c r="A481" s="9" t="s">
        <v>367</v>
      </c>
      <c r="B481" s="9" t="s">
        <v>394</v>
      </c>
      <c r="C481" s="9" t="s">
        <v>82</v>
      </c>
      <c r="D481" s="9" t="s">
        <v>83</v>
      </c>
      <c r="F481" s="11">
        <v>1</v>
      </c>
    </row>
    <row r="482" spans="1:6" s="10" customFormat="1" x14ac:dyDescent="0.25">
      <c r="A482" s="9" t="s">
        <v>367</v>
      </c>
      <c r="B482" s="9" t="s">
        <v>394</v>
      </c>
      <c r="C482" s="9" t="s">
        <v>335</v>
      </c>
      <c r="D482" s="9" t="s">
        <v>395</v>
      </c>
      <c r="F482" s="11">
        <v>30000</v>
      </c>
    </row>
    <row r="483" spans="1:6" s="10" customFormat="1" x14ac:dyDescent="0.25">
      <c r="A483" s="9" t="s">
        <v>367</v>
      </c>
      <c r="B483" s="9" t="s">
        <v>394</v>
      </c>
      <c r="C483" s="9" t="s">
        <v>102</v>
      </c>
      <c r="D483" s="9" t="s">
        <v>396</v>
      </c>
      <c r="F483" s="11">
        <v>10000</v>
      </c>
    </row>
    <row r="484" spans="1:6" s="10" customFormat="1" x14ac:dyDescent="0.25">
      <c r="A484" s="9" t="s">
        <v>367</v>
      </c>
      <c r="B484" s="9" t="s">
        <v>394</v>
      </c>
      <c r="C484" s="9" t="s">
        <v>108</v>
      </c>
      <c r="D484" s="9" t="s">
        <v>109</v>
      </c>
      <c r="F484" s="11">
        <v>1</v>
      </c>
    </row>
    <row r="485" spans="1:6" s="10" customFormat="1" x14ac:dyDescent="0.25">
      <c r="A485" s="9" t="s">
        <v>367</v>
      </c>
      <c r="B485" s="9" t="s">
        <v>394</v>
      </c>
      <c r="C485" s="9" t="s">
        <v>397</v>
      </c>
      <c r="D485" s="9" t="s">
        <v>398</v>
      </c>
      <c r="F485" s="11">
        <v>150000</v>
      </c>
    </row>
    <row r="486" spans="1:6" s="10" customFormat="1" x14ac:dyDescent="0.25">
      <c r="A486" s="9" t="s">
        <v>367</v>
      </c>
      <c r="B486" s="9" t="s">
        <v>394</v>
      </c>
      <c r="C486" s="9" t="s">
        <v>399</v>
      </c>
      <c r="D486" s="9" t="s">
        <v>400</v>
      </c>
      <c r="F486" s="11">
        <v>735000</v>
      </c>
    </row>
    <row r="487" spans="1:6" s="10" customFormat="1" x14ac:dyDescent="0.25">
      <c r="A487" s="9" t="s">
        <v>367</v>
      </c>
      <c r="B487" s="9" t="s">
        <v>394</v>
      </c>
      <c r="C487" s="9" t="s">
        <v>401</v>
      </c>
      <c r="D487" s="9" t="s">
        <v>402</v>
      </c>
      <c r="F487" s="11">
        <v>80000</v>
      </c>
    </row>
    <row r="488" spans="1:6" s="10" customFormat="1" x14ac:dyDescent="0.25">
      <c r="A488" s="9" t="s">
        <v>367</v>
      </c>
      <c r="B488" s="9" t="s">
        <v>394</v>
      </c>
      <c r="C488" s="9" t="s">
        <v>403</v>
      </c>
      <c r="D488" s="9" t="s">
        <v>404</v>
      </c>
      <c r="F488" s="11">
        <v>120000</v>
      </c>
    </row>
    <row r="489" spans="1:6" s="10" customFormat="1" x14ac:dyDescent="0.25">
      <c r="A489" s="9" t="s">
        <v>367</v>
      </c>
      <c r="B489" s="9" t="s">
        <v>394</v>
      </c>
      <c r="C489" s="9" t="s">
        <v>116</v>
      </c>
      <c r="D489" s="9" t="s">
        <v>405</v>
      </c>
      <c r="F489" s="11">
        <v>24200</v>
      </c>
    </row>
    <row r="490" spans="1:6" s="10" customFormat="1" x14ac:dyDescent="0.25">
      <c r="A490" s="9" t="s">
        <v>367</v>
      </c>
      <c r="B490" s="9" t="s">
        <v>394</v>
      </c>
      <c r="C490" s="9" t="s">
        <v>128</v>
      </c>
      <c r="D490" s="9" t="s">
        <v>406</v>
      </c>
      <c r="F490" s="11">
        <v>150000</v>
      </c>
    </row>
    <row r="491" spans="1:6" s="10" customFormat="1" x14ac:dyDescent="0.25">
      <c r="A491" s="9" t="s">
        <v>367</v>
      </c>
      <c r="B491" s="9" t="s">
        <v>394</v>
      </c>
      <c r="C491" s="9" t="s">
        <v>152</v>
      </c>
      <c r="D491" s="9" t="s">
        <v>407</v>
      </c>
      <c r="F491" s="11">
        <v>172610.57</v>
      </c>
    </row>
    <row r="492" spans="1:6" s="10" customFormat="1" x14ac:dyDescent="0.25">
      <c r="A492" s="9" t="s">
        <v>367</v>
      </c>
      <c r="B492" s="9" t="s">
        <v>394</v>
      </c>
      <c r="C492" s="9" t="s">
        <v>351</v>
      </c>
      <c r="D492" s="9" t="s">
        <v>408</v>
      </c>
      <c r="F492" s="11">
        <v>97000</v>
      </c>
    </row>
    <row r="493" spans="1:6" s="10" customFormat="1" x14ac:dyDescent="0.25">
      <c r="A493" s="9" t="s">
        <v>367</v>
      </c>
      <c r="B493" s="9" t="s">
        <v>394</v>
      </c>
      <c r="C493" s="9" t="s">
        <v>409</v>
      </c>
      <c r="D493" s="9" t="s">
        <v>410</v>
      </c>
      <c r="F493" s="11">
        <v>22000</v>
      </c>
    </row>
    <row r="494" spans="1:6" s="10" customFormat="1" x14ac:dyDescent="0.25">
      <c r="A494" s="9" t="s">
        <v>367</v>
      </c>
      <c r="B494" s="9" t="s">
        <v>394</v>
      </c>
      <c r="C494" s="9" t="s">
        <v>411</v>
      </c>
      <c r="D494" s="9" t="s">
        <v>412</v>
      </c>
      <c r="F494" s="11">
        <v>100000</v>
      </c>
    </row>
    <row r="495" spans="1:6" s="10" customFormat="1" x14ac:dyDescent="0.25">
      <c r="A495" s="9" t="s">
        <v>367</v>
      </c>
      <c r="B495" s="9" t="s">
        <v>394</v>
      </c>
      <c r="C495" s="9" t="s">
        <v>174</v>
      </c>
      <c r="D495" s="9" t="s">
        <v>413</v>
      </c>
      <c r="F495" s="11">
        <v>622000</v>
      </c>
    </row>
    <row r="496" spans="1:6" s="10" customFormat="1" x14ac:dyDescent="0.25">
      <c r="A496" s="9" t="s">
        <v>367</v>
      </c>
      <c r="B496" s="9" t="s">
        <v>394</v>
      </c>
      <c r="C496" s="9" t="s">
        <v>390</v>
      </c>
      <c r="D496" s="9" t="s">
        <v>414</v>
      </c>
      <c r="F496" s="11">
        <v>200000</v>
      </c>
    </row>
    <row r="497" spans="1:6" s="10" customFormat="1" x14ac:dyDescent="0.25">
      <c r="A497" s="9" t="s">
        <v>367</v>
      </c>
      <c r="B497" s="9" t="s">
        <v>415</v>
      </c>
      <c r="C497" s="9" t="s">
        <v>42</v>
      </c>
      <c r="D497" s="9" t="s">
        <v>43</v>
      </c>
      <c r="F497" s="11">
        <v>1</v>
      </c>
    </row>
    <row r="498" spans="1:6" s="10" customFormat="1" x14ac:dyDescent="0.25">
      <c r="A498" s="9" t="s">
        <v>367</v>
      </c>
      <c r="B498" s="9" t="s">
        <v>415</v>
      </c>
      <c r="C498" s="9" t="s">
        <v>44</v>
      </c>
      <c r="D498" s="9" t="s">
        <v>45</v>
      </c>
      <c r="F498" s="11">
        <v>20122.990000000002</v>
      </c>
    </row>
    <row r="499" spans="1:6" s="10" customFormat="1" x14ac:dyDescent="0.25">
      <c r="A499" s="9" t="s">
        <v>367</v>
      </c>
      <c r="B499" s="9" t="s">
        <v>415</v>
      </c>
      <c r="C499" s="9" t="s">
        <v>46</v>
      </c>
      <c r="D499" s="9" t="s">
        <v>47</v>
      </c>
      <c r="F499" s="11">
        <v>65388.76</v>
      </c>
    </row>
    <row r="500" spans="1:6" s="10" customFormat="1" x14ac:dyDescent="0.25">
      <c r="A500" s="9" t="s">
        <v>367</v>
      </c>
      <c r="B500" s="9" t="s">
        <v>415</v>
      </c>
      <c r="C500" s="9" t="s">
        <v>48</v>
      </c>
      <c r="D500" s="9" t="s">
        <v>49</v>
      </c>
      <c r="F500" s="11">
        <v>22095.65</v>
      </c>
    </row>
    <row r="501" spans="1:6" s="10" customFormat="1" x14ac:dyDescent="0.25">
      <c r="A501" s="9" t="s">
        <v>367</v>
      </c>
      <c r="B501" s="9" t="s">
        <v>415</v>
      </c>
      <c r="C501" s="9" t="s">
        <v>50</v>
      </c>
      <c r="D501" s="9" t="s">
        <v>51</v>
      </c>
      <c r="F501" s="11">
        <v>24100.58</v>
      </c>
    </row>
    <row r="502" spans="1:6" s="10" customFormat="1" x14ac:dyDescent="0.25">
      <c r="A502" s="9" t="s">
        <v>367</v>
      </c>
      <c r="B502" s="9" t="s">
        <v>415</v>
      </c>
      <c r="C502" s="9" t="s">
        <v>52</v>
      </c>
      <c r="D502" s="9" t="s">
        <v>53</v>
      </c>
      <c r="F502" s="11">
        <v>18082.29</v>
      </c>
    </row>
    <row r="503" spans="1:6" s="10" customFormat="1" x14ac:dyDescent="0.25">
      <c r="A503" s="9" t="s">
        <v>367</v>
      </c>
      <c r="B503" s="9" t="s">
        <v>415</v>
      </c>
      <c r="C503" s="9" t="s">
        <v>54</v>
      </c>
      <c r="D503" s="9" t="s">
        <v>55</v>
      </c>
      <c r="F503" s="11">
        <v>72151.22</v>
      </c>
    </row>
    <row r="504" spans="1:6" s="10" customFormat="1" x14ac:dyDescent="0.25">
      <c r="A504" s="9" t="s">
        <v>367</v>
      </c>
      <c r="B504" s="9" t="s">
        <v>415</v>
      </c>
      <c r="C504" s="9" t="s">
        <v>56</v>
      </c>
      <c r="D504" s="9" t="s">
        <v>57</v>
      </c>
      <c r="F504" s="11">
        <v>203363.25</v>
      </c>
    </row>
    <row r="505" spans="1:6" s="10" customFormat="1" x14ac:dyDescent="0.25">
      <c r="A505" s="9" t="s">
        <v>367</v>
      </c>
      <c r="B505" s="9" t="s">
        <v>415</v>
      </c>
      <c r="C505" s="9" t="s">
        <v>58</v>
      </c>
      <c r="D505" s="9" t="s">
        <v>59</v>
      </c>
      <c r="F505" s="11">
        <v>13907.24</v>
      </c>
    </row>
    <row r="506" spans="1:6" s="10" customFormat="1" x14ac:dyDescent="0.25">
      <c r="A506" s="9" t="s">
        <v>367</v>
      </c>
      <c r="B506" s="9" t="s">
        <v>415</v>
      </c>
      <c r="C506" s="9" t="s">
        <v>60</v>
      </c>
      <c r="D506" s="9" t="s">
        <v>61</v>
      </c>
      <c r="F506" s="11">
        <v>6262.16</v>
      </c>
    </row>
    <row r="507" spans="1:6" s="10" customFormat="1" x14ac:dyDescent="0.25">
      <c r="A507" s="9" t="s">
        <v>367</v>
      </c>
      <c r="B507" s="9" t="s">
        <v>415</v>
      </c>
      <c r="C507" s="9" t="s">
        <v>62</v>
      </c>
      <c r="D507" s="9" t="s">
        <v>63</v>
      </c>
      <c r="F507" s="11">
        <v>1</v>
      </c>
    </row>
    <row r="508" spans="1:6" s="10" customFormat="1" x14ac:dyDescent="0.25">
      <c r="A508" s="9" t="s">
        <v>367</v>
      </c>
      <c r="B508" s="9" t="s">
        <v>415</v>
      </c>
      <c r="C508" s="9" t="s">
        <v>64</v>
      </c>
      <c r="D508" s="9" t="s">
        <v>65</v>
      </c>
      <c r="F508" s="11">
        <v>151001.53</v>
      </c>
    </row>
    <row r="509" spans="1:6" s="10" customFormat="1" x14ac:dyDescent="0.25">
      <c r="A509" s="9" t="s">
        <v>367</v>
      </c>
      <c r="B509" s="9" t="s">
        <v>415</v>
      </c>
      <c r="C509" s="9" t="s">
        <v>66</v>
      </c>
      <c r="D509" s="9" t="s">
        <v>67</v>
      </c>
      <c r="F509" s="11">
        <v>1</v>
      </c>
    </row>
    <row r="510" spans="1:6" s="10" customFormat="1" x14ac:dyDescent="0.25">
      <c r="A510" s="9" t="s">
        <v>367</v>
      </c>
      <c r="B510" s="9" t="s">
        <v>415</v>
      </c>
      <c r="C510" s="9" t="s">
        <v>68</v>
      </c>
      <c r="D510" s="9" t="s">
        <v>69</v>
      </c>
      <c r="F510" s="11">
        <v>1</v>
      </c>
    </row>
    <row r="511" spans="1:6" s="10" customFormat="1" x14ac:dyDescent="0.25">
      <c r="A511" s="9" t="s">
        <v>367</v>
      </c>
      <c r="B511" s="9" t="s">
        <v>415</v>
      </c>
      <c r="C511" s="9" t="s">
        <v>70</v>
      </c>
      <c r="D511" s="9" t="s">
        <v>71</v>
      </c>
      <c r="F511" s="11">
        <v>1</v>
      </c>
    </row>
    <row r="512" spans="1:6" s="10" customFormat="1" x14ac:dyDescent="0.25">
      <c r="A512" s="9" t="s">
        <v>367</v>
      </c>
      <c r="B512" s="9" t="s">
        <v>415</v>
      </c>
      <c r="C512" s="9" t="s">
        <v>72</v>
      </c>
      <c r="D512" s="9" t="s">
        <v>73</v>
      </c>
      <c r="F512" s="11">
        <v>1</v>
      </c>
    </row>
    <row r="513" spans="1:6" s="10" customFormat="1" x14ac:dyDescent="0.25">
      <c r="A513" s="9" t="s">
        <v>367</v>
      </c>
      <c r="B513" s="9" t="s">
        <v>415</v>
      </c>
      <c r="C513" s="9" t="s">
        <v>74</v>
      </c>
      <c r="D513" s="9" t="s">
        <v>75</v>
      </c>
      <c r="F513" s="11">
        <v>1</v>
      </c>
    </row>
    <row r="514" spans="1:6" s="10" customFormat="1" x14ac:dyDescent="0.25">
      <c r="A514" s="9" t="s">
        <v>367</v>
      </c>
      <c r="B514" s="9" t="s">
        <v>415</v>
      </c>
      <c r="C514" s="9" t="s">
        <v>76</v>
      </c>
      <c r="D514" s="9" t="s">
        <v>77</v>
      </c>
      <c r="F514" s="11">
        <v>16240.62</v>
      </c>
    </row>
    <row r="515" spans="1:6" s="10" customFormat="1" x14ac:dyDescent="0.25">
      <c r="A515" s="9" t="s">
        <v>367</v>
      </c>
      <c r="B515" s="9" t="s">
        <v>415</v>
      </c>
      <c r="C515" s="9" t="s">
        <v>78</v>
      </c>
      <c r="D515" s="9" t="s">
        <v>79</v>
      </c>
      <c r="F515" s="11">
        <v>1</v>
      </c>
    </row>
    <row r="516" spans="1:6" s="10" customFormat="1" x14ac:dyDescent="0.25">
      <c r="A516" s="9" t="s">
        <v>367</v>
      </c>
      <c r="B516" s="9" t="s">
        <v>415</v>
      </c>
      <c r="C516" s="9" t="s">
        <v>80</v>
      </c>
      <c r="D516" s="9" t="s">
        <v>81</v>
      </c>
      <c r="F516" s="11">
        <v>5294.09</v>
      </c>
    </row>
    <row r="517" spans="1:6" s="10" customFormat="1" x14ac:dyDescent="0.25">
      <c r="A517" s="9" t="s">
        <v>367</v>
      </c>
      <c r="B517" s="9" t="s">
        <v>415</v>
      </c>
      <c r="C517" s="9" t="s">
        <v>82</v>
      </c>
      <c r="D517" s="9" t="s">
        <v>83</v>
      </c>
      <c r="F517" s="11">
        <v>1</v>
      </c>
    </row>
    <row r="518" spans="1:6" s="10" customFormat="1" x14ac:dyDescent="0.25">
      <c r="A518" s="9" t="s">
        <v>367</v>
      </c>
      <c r="B518" s="9" t="s">
        <v>415</v>
      </c>
      <c r="C518" s="9" t="s">
        <v>88</v>
      </c>
      <c r="D518" s="9" t="s">
        <v>308</v>
      </c>
      <c r="F518" s="11">
        <v>10000</v>
      </c>
    </row>
    <row r="519" spans="1:6" s="10" customFormat="1" x14ac:dyDescent="0.25">
      <c r="A519" s="9" t="s">
        <v>367</v>
      </c>
      <c r="B519" s="9" t="s">
        <v>415</v>
      </c>
      <c r="C519" s="9" t="s">
        <v>90</v>
      </c>
      <c r="D519" s="9" t="s">
        <v>416</v>
      </c>
      <c r="F519" s="11">
        <v>7500</v>
      </c>
    </row>
    <row r="520" spans="1:6" s="10" customFormat="1" x14ac:dyDescent="0.25">
      <c r="A520" s="9" t="s">
        <v>367</v>
      </c>
      <c r="B520" s="9" t="s">
        <v>415</v>
      </c>
      <c r="C520" s="9" t="s">
        <v>92</v>
      </c>
      <c r="D520" s="9" t="s">
        <v>93</v>
      </c>
      <c r="F520" s="11">
        <v>1</v>
      </c>
    </row>
    <row r="521" spans="1:6" s="10" customFormat="1" x14ac:dyDescent="0.25">
      <c r="A521" s="9" t="s">
        <v>367</v>
      </c>
      <c r="B521" s="9" t="s">
        <v>415</v>
      </c>
      <c r="C521" s="9" t="s">
        <v>335</v>
      </c>
      <c r="D521" s="9" t="s">
        <v>336</v>
      </c>
      <c r="F521" s="11">
        <v>1</v>
      </c>
    </row>
    <row r="522" spans="1:6" s="10" customFormat="1" x14ac:dyDescent="0.25">
      <c r="A522" s="9" t="s">
        <v>367</v>
      </c>
      <c r="B522" s="9" t="s">
        <v>415</v>
      </c>
      <c r="C522" s="9" t="s">
        <v>94</v>
      </c>
      <c r="D522" s="9" t="s">
        <v>95</v>
      </c>
      <c r="F522" s="11">
        <v>1</v>
      </c>
    </row>
    <row r="523" spans="1:6" s="10" customFormat="1" x14ac:dyDescent="0.25">
      <c r="A523" s="9" t="s">
        <v>367</v>
      </c>
      <c r="B523" s="9" t="s">
        <v>415</v>
      </c>
      <c r="C523" s="9" t="s">
        <v>96</v>
      </c>
      <c r="D523" s="9" t="s">
        <v>97</v>
      </c>
      <c r="F523" s="11">
        <v>1</v>
      </c>
    </row>
    <row r="524" spans="1:6" s="10" customFormat="1" x14ac:dyDescent="0.25">
      <c r="A524" s="9" t="s">
        <v>367</v>
      </c>
      <c r="B524" s="9" t="s">
        <v>415</v>
      </c>
      <c r="C524" s="9" t="s">
        <v>100</v>
      </c>
      <c r="D524" s="9" t="s">
        <v>101</v>
      </c>
      <c r="F524" s="11">
        <v>1</v>
      </c>
    </row>
    <row r="525" spans="1:6" s="10" customFormat="1" x14ac:dyDescent="0.25">
      <c r="A525" s="9" t="s">
        <v>367</v>
      </c>
      <c r="B525" s="9" t="s">
        <v>415</v>
      </c>
      <c r="C525" s="9" t="s">
        <v>102</v>
      </c>
      <c r="D525" s="9" t="s">
        <v>417</v>
      </c>
      <c r="F525" s="11">
        <v>25000</v>
      </c>
    </row>
    <row r="526" spans="1:6" s="10" customFormat="1" x14ac:dyDescent="0.25">
      <c r="A526" s="9" t="s">
        <v>367</v>
      </c>
      <c r="B526" s="9" t="s">
        <v>415</v>
      </c>
      <c r="C526" s="9" t="s">
        <v>104</v>
      </c>
      <c r="D526" s="9" t="s">
        <v>105</v>
      </c>
      <c r="F526" s="11">
        <v>1</v>
      </c>
    </row>
    <row r="527" spans="1:6" s="10" customFormat="1" x14ac:dyDescent="0.25">
      <c r="A527" s="9" t="s">
        <v>367</v>
      </c>
      <c r="B527" s="9" t="s">
        <v>415</v>
      </c>
      <c r="C527" s="9" t="s">
        <v>108</v>
      </c>
      <c r="D527" s="9" t="s">
        <v>418</v>
      </c>
      <c r="F527" s="11">
        <v>500000</v>
      </c>
    </row>
    <row r="528" spans="1:6" s="10" customFormat="1" x14ac:dyDescent="0.25">
      <c r="A528" s="9" t="s">
        <v>367</v>
      </c>
      <c r="B528" s="9" t="s">
        <v>415</v>
      </c>
      <c r="C528" s="9" t="s">
        <v>110</v>
      </c>
      <c r="D528" s="9" t="s">
        <v>111</v>
      </c>
      <c r="F528" s="11">
        <v>1</v>
      </c>
    </row>
    <row r="529" spans="1:6" s="10" customFormat="1" x14ac:dyDescent="0.25">
      <c r="A529" s="9" t="s">
        <v>367</v>
      </c>
      <c r="B529" s="9" t="s">
        <v>415</v>
      </c>
      <c r="C529" s="9" t="s">
        <v>112</v>
      </c>
      <c r="D529" s="9" t="s">
        <v>113</v>
      </c>
      <c r="F529" s="11">
        <v>1</v>
      </c>
    </row>
    <row r="530" spans="1:6" s="10" customFormat="1" x14ac:dyDescent="0.25">
      <c r="A530" s="9" t="s">
        <v>367</v>
      </c>
      <c r="B530" s="9" t="s">
        <v>415</v>
      </c>
      <c r="C530" s="9" t="s">
        <v>114</v>
      </c>
      <c r="D530" s="9" t="s">
        <v>115</v>
      </c>
      <c r="F530" s="11">
        <v>1</v>
      </c>
    </row>
    <row r="531" spans="1:6" s="10" customFormat="1" x14ac:dyDescent="0.25">
      <c r="A531" s="9" t="s">
        <v>367</v>
      </c>
      <c r="B531" s="9" t="s">
        <v>415</v>
      </c>
      <c r="C531" s="9" t="s">
        <v>116</v>
      </c>
      <c r="D531" s="9" t="s">
        <v>117</v>
      </c>
      <c r="F531" s="11">
        <v>1</v>
      </c>
    </row>
    <row r="532" spans="1:6" s="10" customFormat="1" x14ac:dyDescent="0.25">
      <c r="A532" s="9" t="s">
        <v>367</v>
      </c>
      <c r="B532" s="9" t="s">
        <v>415</v>
      </c>
      <c r="C532" s="9" t="s">
        <v>118</v>
      </c>
      <c r="D532" s="9" t="s">
        <v>119</v>
      </c>
      <c r="F532" s="11">
        <v>1</v>
      </c>
    </row>
    <row r="533" spans="1:6" s="10" customFormat="1" x14ac:dyDescent="0.25">
      <c r="A533" s="9" t="s">
        <v>367</v>
      </c>
      <c r="B533" s="9" t="s">
        <v>415</v>
      </c>
      <c r="C533" s="9" t="s">
        <v>419</v>
      </c>
      <c r="D533" s="9" t="s">
        <v>420</v>
      </c>
      <c r="F533" s="11">
        <v>1</v>
      </c>
    </row>
    <row r="534" spans="1:6" s="10" customFormat="1" x14ac:dyDescent="0.25">
      <c r="A534" s="9" t="s">
        <v>367</v>
      </c>
      <c r="B534" s="9" t="s">
        <v>415</v>
      </c>
      <c r="C534" s="9" t="s">
        <v>338</v>
      </c>
      <c r="D534" s="9" t="s">
        <v>339</v>
      </c>
      <c r="F534" s="11">
        <v>1</v>
      </c>
    </row>
    <row r="535" spans="1:6" s="10" customFormat="1" x14ac:dyDescent="0.25">
      <c r="A535" s="9" t="s">
        <v>367</v>
      </c>
      <c r="B535" s="9" t="s">
        <v>415</v>
      </c>
      <c r="C535" s="9" t="s">
        <v>122</v>
      </c>
      <c r="D535" s="9" t="s">
        <v>123</v>
      </c>
      <c r="F535" s="11">
        <v>22000</v>
      </c>
    </row>
    <row r="536" spans="1:6" s="10" customFormat="1" x14ac:dyDescent="0.25">
      <c r="A536" s="9" t="s">
        <v>367</v>
      </c>
      <c r="B536" s="9" t="s">
        <v>415</v>
      </c>
      <c r="C536" s="9" t="s">
        <v>124</v>
      </c>
      <c r="D536" s="9" t="s">
        <v>125</v>
      </c>
      <c r="F536" s="11">
        <v>1</v>
      </c>
    </row>
    <row r="537" spans="1:6" s="10" customFormat="1" x14ac:dyDescent="0.25">
      <c r="A537" s="9" t="s">
        <v>367</v>
      </c>
      <c r="B537" s="9" t="s">
        <v>415</v>
      </c>
      <c r="C537" s="9" t="s">
        <v>312</v>
      </c>
      <c r="D537" s="9" t="s">
        <v>421</v>
      </c>
      <c r="F537" s="11">
        <v>282000</v>
      </c>
    </row>
    <row r="538" spans="1:6" s="10" customFormat="1" x14ac:dyDescent="0.25">
      <c r="A538" s="9" t="s">
        <v>367</v>
      </c>
      <c r="B538" s="9" t="s">
        <v>415</v>
      </c>
      <c r="C538" s="9" t="s">
        <v>126</v>
      </c>
      <c r="D538" s="9" t="s">
        <v>127</v>
      </c>
      <c r="F538" s="11">
        <v>1</v>
      </c>
    </row>
    <row r="539" spans="1:6" s="10" customFormat="1" x14ac:dyDescent="0.25">
      <c r="A539" s="9" t="s">
        <v>367</v>
      </c>
      <c r="B539" s="9" t="s">
        <v>415</v>
      </c>
      <c r="C539" s="9" t="s">
        <v>128</v>
      </c>
      <c r="D539" s="9" t="s">
        <v>129</v>
      </c>
      <c r="F539" s="11">
        <v>1</v>
      </c>
    </row>
    <row r="540" spans="1:6" s="10" customFormat="1" x14ac:dyDescent="0.25">
      <c r="A540" s="9" t="s">
        <v>367</v>
      </c>
      <c r="B540" s="9" t="s">
        <v>415</v>
      </c>
      <c r="C540" s="9" t="s">
        <v>130</v>
      </c>
      <c r="D540" s="9" t="s">
        <v>131</v>
      </c>
      <c r="F540" s="11">
        <v>1</v>
      </c>
    </row>
    <row r="541" spans="1:6" s="10" customFormat="1" x14ac:dyDescent="0.25">
      <c r="A541" s="9" t="s">
        <v>367</v>
      </c>
      <c r="B541" s="9" t="s">
        <v>415</v>
      </c>
      <c r="C541" s="9" t="s">
        <v>132</v>
      </c>
      <c r="D541" s="9" t="s">
        <v>133</v>
      </c>
      <c r="F541" s="11">
        <v>1</v>
      </c>
    </row>
    <row r="542" spans="1:6" s="10" customFormat="1" x14ac:dyDescent="0.25">
      <c r="A542" s="9" t="s">
        <v>367</v>
      </c>
      <c r="B542" s="9" t="s">
        <v>415</v>
      </c>
      <c r="C542" s="9" t="s">
        <v>140</v>
      </c>
      <c r="D542" s="9" t="s">
        <v>422</v>
      </c>
      <c r="F542" s="11">
        <v>1</v>
      </c>
    </row>
    <row r="543" spans="1:6" s="10" customFormat="1" x14ac:dyDescent="0.25">
      <c r="A543" s="9" t="s">
        <v>367</v>
      </c>
      <c r="B543" s="9" t="s">
        <v>415</v>
      </c>
      <c r="C543" s="9" t="s">
        <v>144</v>
      </c>
      <c r="D543" s="9" t="s">
        <v>145</v>
      </c>
      <c r="F543" s="11">
        <v>1</v>
      </c>
    </row>
    <row r="544" spans="1:6" s="10" customFormat="1" x14ac:dyDescent="0.25">
      <c r="A544" s="9" t="s">
        <v>367</v>
      </c>
      <c r="B544" s="9" t="s">
        <v>415</v>
      </c>
      <c r="C544" s="9" t="s">
        <v>148</v>
      </c>
      <c r="D544" s="9" t="s">
        <v>423</v>
      </c>
      <c r="F544" s="11">
        <v>4500</v>
      </c>
    </row>
    <row r="545" spans="1:6" s="10" customFormat="1" x14ac:dyDescent="0.25">
      <c r="A545" s="9" t="s">
        <v>367</v>
      </c>
      <c r="B545" s="9" t="s">
        <v>415</v>
      </c>
      <c r="C545" s="9" t="s">
        <v>152</v>
      </c>
      <c r="D545" s="9" t="s">
        <v>153</v>
      </c>
      <c r="F545" s="11">
        <v>1</v>
      </c>
    </row>
    <row r="546" spans="1:6" s="10" customFormat="1" x14ac:dyDescent="0.25">
      <c r="A546" s="9" t="s">
        <v>367</v>
      </c>
      <c r="B546" s="9" t="s">
        <v>415</v>
      </c>
      <c r="C546" s="9" t="s">
        <v>317</v>
      </c>
      <c r="D546" s="9" t="s">
        <v>318</v>
      </c>
      <c r="F546" s="11">
        <v>50000</v>
      </c>
    </row>
    <row r="547" spans="1:6" s="10" customFormat="1" x14ac:dyDescent="0.25">
      <c r="A547" s="9" t="s">
        <v>367</v>
      </c>
      <c r="B547" s="9" t="s">
        <v>415</v>
      </c>
      <c r="C547" s="9" t="s">
        <v>424</v>
      </c>
      <c r="D547" s="9" t="s">
        <v>425</v>
      </c>
      <c r="F547" s="11">
        <v>18000</v>
      </c>
    </row>
    <row r="548" spans="1:6" s="10" customFormat="1" x14ac:dyDescent="0.25">
      <c r="A548" s="9" t="s">
        <v>367</v>
      </c>
      <c r="B548" s="9" t="s">
        <v>415</v>
      </c>
      <c r="C548" s="9" t="s">
        <v>174</v>
      </c>
      <c r="D548" s="9" t="s">
        <v>426</v>
      </c>
      <c r="F548" s="11">
        <v>152000</v>
      </c>
    </row>
    <row r="549" spans="1:6" s="10" customFormat="1" x14ac:dyDescent="0.25">
      <c r="A549" s="9" t="s">
        <v>367</v>
      </c>
      <c r="B549" s="9" t="s">
        <v>415</v>
      </c>
      <c r="C549" s="9" t="s">
        <v>427</v>
      </c>
      <c r="D549" s="9" t="s">
        <v>428</v>
      </c>
      <c r="F549" s="11">
        <v>1</v>
      </c>
    </row>
    <row r="550" spans="1:6" s="10" customFormat="1" x14ac:dyDescent="0.25">
      <c r="A550" s="9" t="s">
        <v>367</v>
      </c>
      <c r="B550" s="9" t="s">
        <v>415</v>
      </c>
      <c r="C550" s="9" t="s">
        <v>429</v>
      </c>
      <c r="D550" s="9" t="s">
        <v>430</v>
      </c>
      <c r="F550" s="11">
        <v>155000</v>
      </c>
    </row>
    <row r="551" spans="1:6" s="10" customFormat="1" x14ac:dyDescent="0.25">
      <c r="A551" s="9" t="s">
        <v>367</v>
      </c>
      <c r="B551" s="9" t="s">
        <v>415</v>
      </c>
      <c r="C551" s="9" t="s">
        <v>377</v>
      </c>
      <c r="D551" s="9" t="s">
        <v>431</v>
      </c>
      <c r="F551" s="11">
        <v>118000</v>
      </c>
    </row>
    <row r="552" spans="1:6" s="10" customFormat="1" x14ac:dyDescent="0.25">
      <c r="A552" s="9" t="s">
        <v>367</v>
      </c>
      <c r="B552" s="9" t="s">
        <v>432</v>
      </c>
      <c r="C552" s="9" t="s">
        <v>42</v>
      </c>
      <c r="D552" s="9" t="s">
        <v>43</v>
      </c>
      <c r="F552" s="11">
        <v>1</v>
      </c>
    </row>
    <row r="553" spans="1:6" s="10" customFormat="1" x14ac:dyDescent="0.25">
      <c r="A553" s="9" t="s">
        <v>367</v>
      </c>
      <c r="B553" s="9" t="s">
        <v>432</v>
      </c>
      <c r="C553" s="9" t="s">
        <v>44</v>
      </c>
      <c r="D553" s="9" t="s">
        <v>45</v>
      </c>
      <c r="F553" s="11">
        <v>31146.45</v>
      </c>
    </row>
    <row r="554" spans="1:6" s="10" customFormat="1" x14ac:dyDescent="0.25">
      <c r="A554" s="9" t="s">
        <v>367</v>
      </c>
      <c r="B554" s="9" t="s">
        <v>432</v>
      </c>
      <c r="C554" s="9" t="s">
        <v>46</v>
      </c>
      <c r="D554" s="9" t="s">
        <v>47</v>
      </c>
      <c r="F554" s="11">
        <v>40008.949999999997</v>
      </c>
    </row>
    <row r="555" spans="1:6" s="10" customFormat="1" x14ac:dyDescent="0.25">
      <c r="A555" s="9" t="s">
        <v>367</v>
      </c>
      <c r="B555" s="9" t="s">
        <v>432</v>
      </c>
      <c r="C555" s="9" t="s">
        <v>48</v>
      </c>
      <c r="D555" s="9" t="s">
        <v>49</v>
      </c>
      <c r="F555" s="11">
        <v>35575.379999999997</v>
      </c>
    </row>
    <row r="556" spans="1:6" s="10" customFormat="1" x14ac:dyDescent="0.25">
      <c r="A556" s="9" t="s">
        <v>367</v>
      </c>
      <c r="B556" s="9" t="s">
        <v>432</v>
      </c>
      <c r="C556" s="9" t="s">
        <v>50</v>
      </c>
      <c r="D556" s="9" t="s">
        <v>51</v>
      </c>
      <c r="F556" s="11">
        <v>16917.07</v>
      </c>
    </row>
    <row r="557" spans="1:6" s="10" customFormat="1" x14ac:dyDescent="0.25">
      <c r="A557" s="9" t="s">
        <v>367</v>
      </c>
      <c r="B557" s="9" t="s">
        <v>432</v>
      </c>
      <c r="C557" s="9" t="s">
        <v>52</v>
      </c>
      <c r="D557" s="9" t="s">
        <v>53</v>
      </c>
      <c r="F557" s="11">
        <v>14551.18</v>
      </c>
    </row>
    <row r="558" spans="1:6" s="10" customFormat="1" x14ac:dyDescent="0.25">
      <c r="A558" s="9" t="s">
        <v>367</v>
      </c>
      <c r="B558" s="9" t="s">
        <v>432</v>
      </c>
      <c r="C558" s="9" t="s">
        <v>54</v>
      </c>
      <c r="D558" s="9" t="s">
        <v>55</v>
      </c>
      <c r="F558" s="11">
        <v>65795.100000000006</v>
      </c>
    </row>
    <row r="559" spans="1:6" s="10" customFormat="1" x14ac:dyDescent="0.25">
      <c r="A559" s="9" t="s">
        <v>367</v>
      </c>
      <c r="B559" s="9" t="s">
        <v>432</v>
      </c>
      <c r="C559" s="9" t="s">
        <v>56</v>
      </c>
      <c r="D559" s="9" t="s">
        <v>57</v>
      </c>
      <c r="F559" s="11">
        <v>189245.65</v>
      </c>
    </row>
    <row r="560" spans="1:6" s="10" customFormat="1" x14ac:dyDescent="0.25">
      <c r="A560" s="9" t="s">
        <v>367</v>
      </c>
      <c r="B560" s="9" t="s">
        <v>432</v>
      </c>
      <c r="C560" s="9" t="s">
        <v>58</v>
      </c>
      <c r="D560" s="9" t="s">
        <v>59</v>
      </c>
      <c r="F560" s="11">
        <v>41642.69</v>
      </c>
    </row>
    <row r="561" spans="1:6" s="10" customFormat="1" x14ac:dyDescent="0.25">
      <c r="A561" s="9" t="s">
        <v>367</v>
      </c>
      <c r="B561" s="9" t="s">
        <v>432</v>
      </c>
      <c r="C561" s="9" t="s">
        <v>60</v>
      </c>
      <c r="D561" s="9" t="s">
        <v>61</v>
      </c>
      <c r="F561" s="11">
        <v>1</v>
      </c>
    </row>
    <row r="562" spans="1:6" s="10" customFormat="1" x14ac:dyDescent="0.25">
      <c r="A562" s="9" t="s">
        <v>367</v>
      </c>
      <c r="B562" s="9" t="s">
        <v>432</v>
      </c>
      <c r="C562" s="9" t="s">
        <v>62</v>
      </c>
      <c r="D562" s="9" t="s">
        <v>63</v>
      </c>
      <c r="F562" s="11">
        <v>1</v>
      </c>
    </row>
    <row r="563" spans="1:6" s="10" customFormat="1" x14ac:dyDescent="0.25">
      <c r="A563" s="9" t="s">
        <v>367</v>
      </c>
      <c r="B563" s="9" t="s">
        <v>432</v>
      </c>
      <c r="C563" s="9" t="s">
        <v>64</v>
      </c>
      <c r="D563" s="9" t="s">
        <v>65</v>
      </c>
      <c r="F563" s="11">
        <v>716260.99</v>
      </c>
    </row>
    <row r="564" spans="1:6" s="10" customFormat="1" x14ac:dyDescent="0.25">
      <c r="A564" s="9" t="s">
        <v>367</v>
      </c>
      <c r="B564" s="9" t="s">
        <v>432</v>
      </c>
      <c r="C564" s="9" t="s">
        <v>66</v>
      </c>
      <c r="D564" s="9" t="s">
        <v>67</v>
      </c>
      <c r="F564" s="11">
        <v>1</v>
      </c>
    </row>
    <row r="565" spans="1:6" s="10" customFormat="1" x14ac:dyDescent="0.25">
      <c r="A565" s="9" t="s">
        <v>367</v>
      </c>
      <c r="B565" s="9" t="s">
        <v>432</v>
      </c>
      <c r="C565" s="9" t="s">
        <v>68</v>
      </c>
      <c r="D565" s="9" t="s">
        <v>69</v>
      </c>
      <c r="F565" s="11">
        <v>1</v>
      </c>
    </row>
    <row r="566" spans="1:6" s="10" customFormat="1" x14ac:dyDescent="0.25">
      <c r="A566" s="9" t="s">
        <v>367</v>
      </c>
      <c r="B566" s="9" t="s">
        <v>432</v>
      </c>
      <c r="C566" s="9" t="s">
        <v>70</v>
      </c>
      <c r="D566" s="9" t="s">
        <v>71</v>
      </c>
      <c r="F566" s="11">
        <v>1</v>
      </c>
    </row>
    <row r="567" spans="1:6" s="10" customFormat="1" x14ac:dyDescent="0.25">
      <c r="A567" s="9" t="s">
        <v>367</v>
      </c>
      <c r="B567" s="9" t="s">
        <v>432</v>
      </c>
      <c r="C567" s="9" t="s">
        <v>72</v>
      </c>
      <c r="D567" s="9" t="s">
        <v>73</v>
      </c>
      <c r="F567" s="11">
        <v>1</v>
      </c>
    </row>
    <row r="568" spans="1:6" s="10" customFormat="1" x14ac:dyDescent="0.25">
      <c r="A568" s="9" t="s">
        <v>367</v>
      </c>
      <c r="B568" s="9" t="s">
        <v>432</v>
      </c>
      <c r="C568" s="9" t="s">
        <v>74</v>
      </c>
      <c r="D568" s="9" t="s">
        <v>75</v>
      </c>
      <c r="F568" s="11">
        <v>1</v>
      </c>
    </row>
    <row r="569" spans="1:6" s="10" customFormat="1" x14ac:dyDescent="0.25">
      <c r="A569" s="9" t="s">
        <v>367</v>
      </c>
      <c r="B569" s="9" t="s">
        <v>432</v>
      </c>
      <c r="C569" s="9" t="s">
        <v>76</v>
      </c>
      <c r="D569" s="9" t="s">
        <v>77</v>
      </c>
      <c r="F569" s="11">
        <v>17488.29</v>
      </c>
    </row>
    <row r="570" spans="1:6" s="10" customFormat="1" x14ac:dyDescent="0.25">
      <c r="A570" s="9" t="s">
        <v>367</v>
      </c>
      <c r="B570" s="9" t="s">
        <v>432</v>
      </c>
      <c r="C570" s="9" t="s">
        <v>78</v>
      </c>
      <c r="D570" s="9" t="s">
        <v>79</v>
      </c>
      <c r="F570" s="11">
        <v>1</v>
      </c>
    </row>
    <row r="571" spans="1:6" s="10" customFormat="1" x14ac:dyDescent="0.25">
      <c r="A571" s="9" t="s">
        <v>367</v>
      </c>
      <c r="B571" s="9" t="s">
        <v>432</v>
      </c>
      <c r="C571" s="9" t="s">
        <v>80</v>
      </c>
      <c r="D571" s="9" t="s">
        <v>81</v>
      </c>
      <c r="F571" s="11">
        <v>1</v>
      </c>
    </row>
    <row r="572" spans="1:6" s="10" customFormat="1" x14ac:dyDescent="0.25">
      <c r="A572" s="9" t="s">
        <v>367</v>
      </c>
      <c r="B572" s="9" t="s">
        <v>432</v>
      </c>
      <c r="C572" s="9" t="s">
        <v>82</v>
      </c>
      <c r="D572" s="9" t="s">
        <v>83</v>
      </c>
      <c r="F572" s="11">
        <v>1</v>
      </c>
    </row>
    <row r="573" spans="1:6" s="10" customFormat="1" x14ac:dyDescent="0.25">
      <c r="A573" s="9" t="s">
        <v>367</v>
      </c>
      <c r="B573" s="9" t="s">
        <v>178</v>
      </c>
      <c r="C573" s="9" t="s">
        <v>433</v>
      </c>
      <c r="D573" s="9" t="s">
        <v>434</v>
      </c>
      <c r="F573" s="11">
        <v>1</v>
      </c>
    </row>
    <row r="574" spans="1:6" s="10" customFormat="1" x14ac:dyDescent="0.25">
      <c r="E574" s="12" t="s">
        <v>365</v>
      </c>
      <c r="F574" s="14">
        <f>SUM(F448:F573)</f>
        <v>6845369.580000001</v>
      </c>
    </row>
    <row r="575" spans="1:6" s="10" customFormat="1" x14ac:dyDescent="0.25">
      <c r="F575" s="13"/>
    </row>
    <row r="576" spans="1:6" s="10" customFormat="1" x14ac:dyDescent="0.25">
      <c r="A576" s="12" t="s">
        <v>435</v>
      </c>
      <c r="D576" s="12" t="s">
        <v>436</v>
      </c>
      <c r="F576" s="13"/>
    </row>
    <row r="577" spans="1:6" s="10" customFormat="1" x14ac:dyDescent="0.25">
      <c r="A577" s="9" t="s">
        <v>437</v>
      </c>
      <c r="B577" s="9" t="s">
        <v>432</v>
      </c>
      <c r="C577" s="9" t="s">
        <v>90</v>
      </c>
      <c r="D577" s="9" t="s">
        <v>438</v>
      </c>
      <c r="F577" s="11">
        <v>45000</v>
      </c>
    </row>
    <row r="578" spans="1:6" s="10" customFormat="1" x14ac:dyDescent="0.25">
      <c r="A578" s="9" t="s">
        <v>437</v>
      </c>
      <c r="B578" s="9" t="s">
        <v>432</v>
      </c>
      <c r="C578" s="9" t="s">
        <v>112</v>
      </c>
      <c r="D578" s="9" t="s">
        <v>274</v>
      </c>
      <c r="F578" s="11">
        <v>1</v>
      </c>
    </row>
    <row r="579" spans="1:6" s="10" customFormat="1" x14ac:dyDescent="0.25">
      <c r="A579" s="9" t="s">
        <v>437</v>
      </c>
      <c r="B579" s="9" t="s">
        <v>432</v>
      </c>
      <c r="C579" s="9" t="s">
        <v>114</v>
      </c>
      <c r="D579" s="9" t="s">
        <v>439</v>
      </c>
      <c r="F579" s="11">
        <v>1</v>
      </c>
    </row>
    <row r="580" spans="1:6" s="10" customFormat="1" x14ac:dyDescent="0.25">
      <c r="A580" s="9" t="s">
        <v>437</v>
      </c>
      <c r="B580" s="9" t="s">
        <v>432</v>
      </c>
      <c r="C580" s="9" t="s">
        <v>124</v>
      </c>
      <c r="D580" s="9" t="s">
        <v>125</v>
      </c>
      <c r="F580" s="11">
        <v>1</v>
      </c>
    </row>
    <row r="581" spans="1:6" s="10" customFormat="1" x14ac:dyDescent="0.25">
      <c r="A581" s="9" t="s">
        <v>437</v>
      </c>
      <c r="B581" s="9" t="s">
        <v>432</v>
      </c>
      <c r="C581" s="9" t="s">
        <v>140</v>
      </c>
      <c r="D581" s="9" t="s">
        <v>422</v>
      </c>
      <c r="F581" s="11">
        <v>1</v>
      </c>
    </row>
    <row r="582" spans="1:6" s="10" customFormat="1" x14ac:dyDescent="0.25">
      <c r="A582" s="9" t="s">
        <v>437</v>
      </c>
      <c r="B582" s="9" t="s">
        <v>432</v>
      </c>
      <c r="C582" s="9" t="s">
        <v>148</v>
      </c>
      <c r="D582" s="9" t="s">
        <v>149</v>
      </c>
      <c r="F582" s="11">
        <v>1</v>
      </c>
    </row>
    <row r="583" spans="1:6" s="10" customFormat="1" x14ac:dyDescent="0.25">
      <c r="A583" s="9" t="s">
        <v>437</v>
      </c>
      <c r="B583" s="9" t="s">
        <v>432</v>
      </c>
      <c r="C583" s="9" t="s">
        <v>152</v>
      </c>
      <c r="D583" s="9" t="s">
        <v>266</v>
      </c>
      <c r="F583" s="11">
        <v>20000</v>
      </c>
    </row>
    <row r="584" spans="1:6" s="10" customFormat="1" x14ac:dyDescent="0.25">
      <c r="A584" s="9" t="s">
        <v>437</v>
      </c>
      <c r="B584" s="9" t="s">
        <v>432</v>
      </c>
      <c r="C584" s="9" t="s">
        <v>317</v>
      </c>
      <c r="D584" s="9" t="s">
        <v>318</v>
      </c>
      <c r="F584" s="11">
        <v>1</v>
      </c>
    </row>
    <row r="585" spans="1:6" s="10" customFormat="1" x14ac:dyDescent="0.25">
      <c r="A585" s="9" t="s">
        <v>437</v>
      </c>
      <c r="B585" s="9" t="s">
        <v>432</v>
      </c>
      <c r="C585" s="9" t="s">
        <v>440</v>
      </c>
      <c r="D585" s="9" t="s">
        <v>441</v>
      </c>
      <c r="F585" s="11">
        <v>1</v>
      </c>
    </row>
    <row r="586" spans="1:6" s="10" customFormat="1" x14ac:dyDescent="0.25">
      <c r="E586" s="12" t="s">
        <v>435</v>
      </c>
      <c r="F586" s="14">
        <f>SUM(F577:F585)</f>
        <v>65007</v>
      </c>
    </row>
    <row r="587" spans="1:6" s="10" customFormat="1" x14ac:dyDescent="0.25">
      <c r="F587" s="13"/>
    </row>
    <row r="588" spans="1:6" s="10" customFormat="1" x14ac:dyDescent="0.25">
      <c r="A588" s="12" t="s">
        <v>442</v>
      </c>
      <c r="D588" s="12" t="s">
        <v>443</v>
      </c>
      <c r="F588" s="13"/>
    </row>
    <row r="589" spans="1:6" s="10" customFormat="1" x14ac:dyDescent="0.25">
      <c r="A589" s="9" t="s">
        <v>444</v>
      </c>
      <c r="B589" s="9" t="s">
        <v>76</v>
      </c>
      <c r="C589" s="9" t="s">
        <v>158</v>
      </c>
      <c r="D589" s="9" t="s">
        <v>159</v>
      </c>
      <c r="F589" s="11">
        <v>1000</v>
      </c>
    </row>
    <row r="590" spans="1:6" s="10" customFormat="1" x14ac:dyDescent="0.25">
      <c r="A590" s="9" t="s">
        <v>444</v>
      </c>
      <c r="B590" s="9" t="s">
        <v>76</v>
      </c>
      <c r="C590" s="9" t="s">
        <v>160</v>
      </c>
      <c r="D590" s="9" t="s">
        <v>445</v>
      </c>
      <c r="F590" s="11">
        <v>1000</v>
      </c>
    </row>
    <row r="591" spans="1:6" s="10" customFormat="1" x14ac:dyDescent="0.25">
      <c r="A591" s="9" t="s">
        <v>444</v>
      </c>
      <c r="B591" s="9" t="s">
        <v>76</v>
      </c>
      <c r="C591" s="9" t="s">
        <v>162</v>
      </c>
      <c r="D591" s="9" t="s">
        <v>163</v>
      </c>
      <c r="F591" s="11">
        <v>500</v>
      </c>
    </row>
    <row r="592" spans="1:6" s="10" customFormat="1" x14ac:dyDescent="0.25">
      <c r="A592" s="9" t="s">
        <v>444</v>
      </c>
      <c r="B592" s="9" t="s">
        <v>76</v>
      </c>
      <c r="C592" s="9" t="s">
        <v>164</v>
      </c>
      <c r="D592" s="9" t="s">
        <v>165</v>
      </c>
      <c r="F592" s="11">
        <v>500</v>
      </c>
    </row>
    <row r="593" spans="1:6" s="10" customFormat="1" x14ac:dyDescent="0.25">
      <c r="A593" s="9" t="s">
        <v>444</v>
      </c>
      <c r="B593" s="9" t="s">
        <v>76</v>
      </c>
      <c r="C593" s="9" t="s">
        <v>166</v>
      </c>
      <c r="D593" s="9" t="s">
        <v>446</v>
      </c>
      <c r="F593" s="11">
        <v>500</v>
      </c>
    </row>
    <row r="594" spans="1:6" s="10" customFormat="1" x14ac:dyDescent="0.25">
      <c r="A594" s="9" t="s">
        <v>444</v>
      </c>
      <c r="B594" s="9" t="s">
        <v>76</v>
      </c>
      <c r="C594" s="9" t="s">
        <v>168</v>
      </c>
      <c r="D594" s="9" t="s">
        <v>447</v>
      </c>
      <c r="F594" s="11">
        <v>500</v>
      </c>
    </row>
    <row r="595" spans="1:6" s="10" customFormat="1" x14ac:dyDescent="0.25">
      <c r="A595" s="9" t="s">
        <v>444</v>
      </c>
      <c r="B595" s="9" t="s">
        <v>76</v>
      </c>
      <c r="C595" s="9" t="s">
        <v>319</v>
      </c>
      <c r="D595" s="9" t="s">
        <v>320</v>
      </c>
      <c r="F595" s="11">
        <v>1</v>
      </c>
    </row>
    <row r="596" spans="1:6" s="10" customFormat="1" x14ac:dyDescent="0.25">
      <c r="E596" s="12" t="s">
        <v>442</v>
      </c>
      <c r="F596" s="14">
        <f>SUM(F589:F595)</f>
        <v>4001</v>
      </c>
    </row>
    <row r="597" spans="1:6" s="10" customFormat="1" x14ac:dyDescent="0.25">
      <c r="F597" s="13"/>
    </row>
    <row r="598" spans="1:6" s="10" customFormat="1" x14ac:dyDescent="0.25">
      <c r="A598" s="12" t="s">
        <v>448</v>
      </c>
      <c r="D598" s="12" t="s">
        <v>449</v>
      </c>
      <c r="F598" s="13"/>
    </row>
    <row r="599" spans="1:6" s="10" customFormat="1" x14ac:dyDescent="0.25">
      <c r="A599" s="9" t="s">
        <v>450</v>
      </c>
      <c r="B599" s="9" t="s">
        <v>76</v>
      </c>
      <c r="C599" s="9" t="s">
        <v>42</v>
      </c>
      <c r="D599" s="9" t="s">
        <v>43</v>
      </c>
      <c r="F599" s="11">
        <v>82193.8</v>
      </c>
    </row>
    <row r="600" spans="1:6" s="10" customFormat="1" x14ac:dyDescent="0.25">
      <c r="A600" s="9" t="s">
        <v>450</v>
      </c>
      <c r="B600" s="9" t="s">
        <v>76</v>
      </c>
      <c r="C600" s="9" t="s">
        <v>44</v>
      </c>
      <c r="D600" s="9" t="s">
        <v>45</v>
      </c>
      <c r="F600" s="11">
        <v>135960.76999999999</v>
      </c>
    </row>
    <row r="601" spans="1:6" s="10" customFormat="1" x14ac:dyDescent="0.25">
      <c r="A601" s="9" t="s">
        <v>450</v>
      </c>
      <c r="B601" s="9" t="s">
        <v>76</v>
      </c>
      <c r="C601" s="9" t="s">
        <v>46</v>
      </c>
      <c r="D601" s="9" t="s">
        <v>47</v>
      </c>
      <c r="F601" s="11">
        <v>68653.710000000006</v>
      </c>
    </row>
    <row r="602" spans="1:6" s="10" customFormat="1" x14ac:dyDescent="0.25">
      <c r="A602" s="9" t="s">
        <v>450</v>
      </c>
      <c r="B602" s="9" t="s">
        <v>76</v>
      </c>
      <c r="C602" s="9" t="s">
        <v>48</v>
      </c>
      <c r="D602" s="9" t="s">
        <v>49</v>
      </c>
      <c r="F602" s="11">
        <v>9977.42</v>
      </c>
    </row>
    <row r="603" spans="1:6" s="10" customFormat="1" x14ac:dyDescent="0.25">
      <c r="A603" s="9" t="s">
        <v>450</v>
      </c>
      <c r="B603" s="9" t="s">
        <v>76</v>
      </c>
      <c r="C603" s="9" t="s">
        <v>50</v>
      </c>
      <c r="D603" s="9" t="s">
        <v>51</v>
      </c>
      <c r="F603" s="11">
        <v>1</v>
      </c>
    </row>
    <row r="604" spans="1:6" s="10" customFormat="1" x14ac:dyDescent="0.25">
      <c r="A604" s="9" t="s">
        <v>450</v>
      </c>
      <c r="B604" s="9" t="s">
        <v>76</v>
      </c>
      <c r="C604" s="9" t="s">
        <v>52</v>
      </c>
      <c r="D604" s="9" t="s">
        <v>53</v>
      </c>
      <c r="F604" s="11">
        <v>64162.74</v>
      </c>
    </row>
    <row r="605" spans="1:6" s="10" customFormat="1" x14ac:dyDescent="0.25">
      <c r="A605" s="9" t="s">
        <v>450</v>
      </c>
      <c r="B605" s="9" t="s">
        <v>76</v>
      </c>
      <c r="C605" s="9" t="s">
        <v>54</v>
      </c>
      <c r="D605" s="9" t="s">
        <v>55</v>
      </c>
      <c r="F605" s="11">
        <v>162798.32</v>
      </c>
    </row>
    <row r="606" spans="1:6" s="10" customFormat="1" x14ac:dyDescent="0.25">
      <c r="A606" s="9" t="s">
        <v>450</v>
      </c>
      <c r="B606" s="9" t="s">
        <v>76</v>
      </c>
      <c r="C606" s="9" t="s">
        <v>56</v>
      </c>
      <c r="D606" s="9" t="s">
        <v>57</v>
      </c>
      <c r="F606" s="11">
        <v>421755.04</v>
      </c>
    </row>
    <row r="607" spans="1:6" s="10" customFormat="1" x14ac:dyDescent="0.25">
      <c r="A607" s="9" t="s">
        <v>450</v>
      </c>
      <c r="B607" s="9" t="s">
        <v>76</v>
      </c>
      <c r="C607" s="9" t="s">
        <v>58</v>
      </c>
      <c r="D607" s="9" t="s">
        <v>59</v>
      </c>
      <c r="F607" s="11">
        <v>25581.84</v>
      </c>
    </row>
    <row r="608" spans="1:6" s="10" customFormat="1" x14ac:dyDescent="0.25">
      <c r="A608" s="9" t="s">
        <v>450</v>
      </c>
      <c r="B608" s="9" t="s">
        <v>76</v>
      </c>
      <c r="C608" s="9" t="s">
        <v>60</v>
      </c>
      <c r="D608" s="9" t="s">
        <v>61</v>
      </c>
      <c r="F608" s="11">
        <v>1</v>
      </c>
    </row>
    <row r="609" spans="1:6" s="10" customFormat="1" x14ac:dyDescent="0.25">
      <c r="A609" s="9" t="s">
        <v>450</v>
      </c>
      <c r="B609" s="9" t="s">
        <v>76</v>
      </c>
      <c r="C609" s="9" t="s">
        <v>62</v>
      </c>
      <c r="D609" s="9" t="s">
        <v>63</v>
      </c>
      <c r="F609" s="11">
        <v>1</v>
      </c>
    </row>
    <row r="610" spans="1:6" s="10" customFormat="1" x14ac:dyDescent="0.25">
      <c r="A610" s="9" t="s">
        <v>450</v>
      </c>
      <c r="B610" s="9" t="s">
        <v>76</v>
      </c>
      <c r="C610" s="9" t="s">
        <v>64</v>
      </c>
      <c r="D610" s="9" t="s">
        <v>65</v>
      </c>
      <c r="F610" s="11">
        <v>486800</v>
      </c>
    </row>
    <row r="611" spans="1:6" s="10" customFormat="1" x14ac:dyDescent="0.25">
      <c r="A611" s="9" t="s">
        <v>450</v>
      </c>
      <c r="B611" s="9" t="s">
        <v>76</v>
      </c>
      <c r="C611" s="9" t="s">
        <v>66</v>
      </c>
      <c r="D611" s="9" t="s">
        <v>67</v>
      </c>
      <c r="F611" s="11">
        <v>1</v>
      </c>
    </row>
    <row r="612" spans="1:6" s="10" customFormat="1" x14ac:dyDescent="0.25">
      <c r="A612" s="9" t="s">
        <v>450</v>
      </c>
      <c r="B612" s="9" t="s">
        <v>76</v>
      </c>
      <c r="C612" s="9" t="s">
        <v>68</v>
      </c>
      <c r="D612" s="9" t="s">
        <v>69</v>
      </c>
      <c r="F612" s="11">
        <v>1</v>
      </c>
    </row>
    <row r="613" spans="1:6" s="10" customFormat="1" x14ac:dyDescent="0.25">
      <c r="A613" s="9" t="s">
        <v>450</v>
      </c>
      <c r="B613" s="9" t="s">
        <v>76</v>
      </c>
      <c r="C613" s="9" t="s">
        <v>70</v>
      </c>
      <c r="D613" s="9" t="s">
        <v>71</v>
      </c>
      <c r="F613" s="11">
        <v>1</v>
      </c>
    </row>
    <row r="614" spans="1:6" s="10" customFormat="1" x14ac:dyDescent="0.25">
      <c r="A614" s="9" t="s">
        <v>450</v>
      </c>
      <c r="B614" s="9" t="s">
        <v>76</v>
      </c>
      <c r="C614" s="9" t="s">
        <v>72</v>
      </c>
      <c r="D614" s="9" t="s">
        <v>73</v>
      </c>
      <c r="F614" s="11">
        <v>1</v>
      </c>
    </row>
    <row r="615" spans="1:6" s="10" customFormat="1" x14ac:dyDescent="0.25">
      <c r="A615" s="9" t="s">
        <v>450</v>
      </c>
      <c r="B615" s="9" t="s">
        <v>76</v>
      </c>
      <c r="C615" s="9" t="s">
        <v>74</v>
      </c>
      <c r="D615" s="9" t="s">
        <v>75</v>
      </c>
      <c r="F615" s="11">
        <v>1</v>
      </c>
    </row>
    <row r="616" spans="1:6" s="10" customFormat="1" x14ac:dyDescent="0.25">
      <c r="A616" s="9" t="s">
        <v>450</v>
      </c>
      <c r="B616" s="9" t="s">
        <v>76</v>
      </c>
      <c r="C616" s="9" t="s">
        <v>76</v>
      </c>
      <c r="D616" s="9" t="s">
        <v>77</v>
      </c>
      <c r="F616" s="11">
        <v>61.51</v>
      </c>
    </row>
    <row r="617" spans="1:6" s="10" customFormat="1" x14ac:dyDescent="0.25">
      <c r="A617" s="9" t="s">
        <v>450</v>
      </c>
      <c r="B617" s="9" t="s">
        <v>76</v>
      </c>
      <c r="C617" s="9" t="s">
        <v>78</v>
      </c>
      <c r="D617" s="9" t="s">
        <v>79</v>
      </c>
      <c r="F617" s="11">
        <v>1</v>
      </c>
    </row>
    <row r="618" spans="1:6" s="10" customFormat="1" x14ac:dyDescent="0.25">
      <c r="A618" s="9" t="s">
        <v>450</v>
      </c>
      <c r="B618" s="9" t="s">
        <v>76</v>
      </c>
      <c r="C618" s="9" t="s">
        <v>80</v>
      </c>
      <c r="D618" s="9" t="s">
        <v>81</v>
      </c>
      <c r="F618" s="11">
        <v>682.3</v>
      </c>
    </row>
    <row r="619" spans="1:6" s="10" customFormat="1" x14ac:dyDescent="0.25">
      <c r="A619" s="9" t="s">
        <v>450</v>
      </c>
      <c r="B619" s="9" t="s">
        <v>76</v>
      </c>
      <c r="C619" s="9" t="s">
        <v>82</v>
      </c>
      <c r="D619" s="9" t="s">
        <v>83</v>
      </c>
      <c r="F619" s="11">
        <v>1</v>
      </c>
    </row>
    <row r="620" spans="1:6" s="10" customFormat="1" x14ac:dyDescent="0.25">
      <c r="A620" s="9" t="s">
        <v>450</v>
      </c>
      <c r="B620" s="9" t="s">
        <v>76</v>
      </c>
      <c r="C620" s="9" t="s">
        <v>206</v>
      </c>
      <c r="D620" s="9" t="s">
        <v>451</v>
      </c>
      <c r="F620" s="11">
        <v>4112377.86</v>
      </c>
    </row>
    <row r="621" spans="1:6" s="10" customFormat="1" x14ac:dyDescent="0.25">
      <c r="A621" s="9" t="s">
        <v>450</v>
      </c>
      <c r="B621" s="9" t="s">
        <v>76</v>
      </c>
      <c r="C621" s="9" t="s">
        <v>100</v>
      </c>
      <c r="D621" s="9" t="s">
        <v>101</v>
      </c>
      <c r="F621" s="11">
        <v>1</v>
      </c>
    </row>
    <row r="622" spans="1:6" s="10" customFormat="1" x14ac:dyDescent="0.25">
      <c r="A622" s="9" t="s">
        <v>450</v>
      </c>
      <c r="B622" s="9" t="s">
        <v>76</v>
      </c>
      <c r="C622" s="9" t="s">
        <v>114</v>
      </c>
      <c r="D622" s="9" t="s">
        <v>309</v>
      </c>
      <c r="F622" s="11">
        <v>200</v>
      </c>
    </row>
    <row r="623" spans="1:6" s="10" customFormat="1" x14ac:dyDescent="0.25">
      <c r="A623" s="9" t="s">
        <v>450</v>
      </c>
      <c r="B623" s="9" t="s">
        <v>76</v>
      </c>
      <c r="C623" s="9" t="s">
        <v>419</v>
      </c>
      <c r="D623" s="9" t="s">
        <v>420</v>
      </c>
      <c r="F623" s="11">
        <v>1500</v>
      </c>
    </row>
    <row r="624" spans="1:6" s="10" customFormat="1" x14ac:dyDescent="0.25">
      <c r="A624" s="9" t="s">
        <v>450</v>
      </c>
      <c r="B624" s="9" t="s">
        <v>76</v>
      </c>
      <c r="C624" s="9" t="s">
        <v>338</v>
      </c>
      <c r="D624" s="9" t="s">
        <v>339</v>
      </c>
      <c r="F624" s="11">
        <v>1</v>
      </c>
    </row>
    <row r="625" spans="1:6" s="10" customFormat="1" x14ac:dyDescent="0.25">
      <c r="A625" s="9" t="s">
        <v>450</v>
      </c>
      <c r="B625" s="9" t="s">
        <v>76</v>
      </c>
      <c r="C625" s="9" t="s">
        <v>140</v>
      </c>
      <c r="D625" s="9" t="s">
        <v>452</v>
      </c>
      <c r="F625" s="11">
        <v>3000</v>
      </c>
    </row>
    <row r="626" spans="1:6" s="10" customFormat="1" x14ac:dyDescent="0.25">
      <c r="A626" s="9" t="s">
        <v>450</v>
      </c>
      <c r="B626" s="9" t="s">
        <v>76</v>
      </c>
      <c r="C626" s="9" t="s">
        <v>142</v>
      </c>
      <c r="D626" s="9" t="s">
        <v>143</v>
      </c>
      <c r="F626" s="11">
        <v>10000</v>
      </c>
    </row>
    <row r="627" spans="1:6" s="10" customFormat="1" x14ac:dyDescent="0.25">
      <c r="A627" s="9" t="s">
        <v>450</v>
      </c>
      <c r="B627" s="9" t="s">
        <v>76</v>
      </c>
      <c r="C627" s="9" t="s">
        <v>152</v>
      </c>
      <c r="D627" s="9" t="s">
        <v>153</v>
      </c>
      <c r="F627" s="11">
        <v>10000</v>
      </c>
    </row>
    <row r="628" spans="1:6" s="10" customFormat="1" x14ac:dyDescent="0.25">
      <c r="A628" s="9" t="s">
        <v>450</v>
      </c>
      <c r="B628" s="9" t="s">
        <v>76</v>
      </c>
      <c r="C628" s="9" t="s">
        <v>317</v>
      </c>
      <c r="D628" s="9" t="s">
        <v>318</v>
      </c>
      <c r="F628" s="11">
        <v>165520</v>
      </c>
    </row>
    <row r="629" spans="1:6" s="10" customFormat="1" x14ac:dyDescent="0.25">
      <c r="A629" s="9" t="s">
        <v>450</v>
      </c>
      <c r="B629" s="9" t="s">
        <v>76</v>
      </c>
      <c r="C629" s="9" t="s">
        <v>453</v>
      </c>
      <c r="D629" s="9" t="s">
        <v>454</v>
      </c>
      <c r="F629" s="11">
        <v>1742459.06</v>
      </c>
    </row>
    <row r="630" spans="1:6" s="10" customFormat="1" x14ac:dyDescent="0.25">
      <c r="A630" s="9" t="s">
        <v>450</v>
      </c>
      <c r="B630" s="9" t="s">
        <v>76</v>
      </c>
      <c r="C630" s="9" t="s">
        <v>385</v>
      </c>
      <c r="D630" s="9" t="s">
        <v>455</v>
      </c>
      <c r="F630" s="11">
        <v>1</v>
      </c>
    </row>
    <row r="631" spans="1:6" s="10" customFormat="1" x14ac:dyDescent="0.25">
      <c r="A631" s="9" t="s">
        <v>450</v>
      </c>
      <c r="B631" s="9" t="s">
        <v>76</v>
      </c>
      <c r="C631" s="9" t="s">
        <v>456</v>
      </c>
      <c r="D631" s="9" t="s">
        <v>457</v>
      </c>
      <c r="F631" s="11">
        <v>1</v>
      </c>
    </row>
    <row r="632" spans="1:6" s="10" customFormat="1" x14ac:dyDescent="0.25">
      <c r="A632" s="9" t="s">
        <v>450</v>
      </c>
      <c r="B632" s="9" t="s">
        <v>458</v>
      </c>
      <c r="C632" s="9" t="s">
        <v>317</v>
      </c>
      <c r="D632" s="9" t="s">
        <v>459</v>
      </c>
      <c r="F632" s="11">
        <v>50000</v>
      </c>
    </row>
    <row r="633" spans="1:6" s="10" customFormat="1" x14ac:dyDescent="0.25">
      <c r="A633" s="9" t="s">
        <v>450</v>
      </c>
      <c r="B633" s="9" t="s">
        <v>460</v>
      </c>
      <c r="C633" s="9" t="s">
        <v>453</v>
      </c>
      <c r="D633" s="9" t="s">
        <v>461</v>
      </c>
      <c r="F633" s="11">
        <v>1</v>
      </c>
    </row>
    <row r="634" spans="1:6" s="10" customFormat="1" x14ac:dyDescent="0.25">
      <c r="A634" s="9" t="s">
        <v>450</v>
      </c>
      <c r="B634" s="9" t="s">
        <v>370</v>
      </c>
      <c r="C634" s="9" t="s">
        <v>462</v>
      </c>
      <c r="D634" s="9" t="s">
        <v>463</v>
      </c>
      <c r="F634" s="11">
        <v>1</v>
      </c>
    </row>
    <row r="635" spans="1:6" s="10" customFormat="1" x14ac:dyDescent="0.25">
      <c r="E635" s="12" t="s">
        <v>448</v>
      </c>
      <c r="F635" s="14">
        <f>SUM(F599:F634)</f>
        <v>7553700.370000001</v>
      </c>
    </row>
    <row r="636" spans="1:6" s="10" customFormat="1" x14ac:dyDescent="0.25">
      <c r="F636" s="13"/>
    </row>
    <row r="637" spans="1:6" s="10" customFormat="1" x14ac:dyDescent="0.25">
      <c r="A637" s="12" t="s">
        <v>464</v>
      </c>
      <c r="D637" s="12" t="s">
        <v>465</v>
      </c>
      <c r="F637" s="13"/>
    </row>
    <row r="638" spans="1:6" s="10" customFormat="1" x14ac:dyDescent="0.25">
      <c r="A638" s="9" t="s">
        <v>466</v>
      </c>
      <c r="B638" s="9" t="s">
        <v>12</v>
      </c>
      <c r="C638" s="9" t="s">
        <v>110</v>
      </c>
      <c r="D638" s="9" t="s">
        <v>467</v>
      </c>
      <c r="F638" s="11">
        <v>500000</v>
      </c>
    </row>
    <row r="639" spans="1:6" s="10" customFormat="1" x14ac:dyDescent="0.25">
      <c r="A639" s="9" t="s">
        <v>466</v>
      </c>
      <c r="B639" s="9" t="s">
        <v>12</v>
      </c>
      <c r="C639" s="9" t="s">
        <v>351</v>
      </c>
      <c r="D639" s="9" t="s">
        <v>266</v>
      </c>
      <c r="F639" s="11">
        <v>15000</v>
      </c>
    </row>
    <row r="640" spans="1:6" s="10" customFormat="1" x14ac:dyDescent="0.25">
      <c r="A640" s="9" t="s">
        <v>466</v>
      </c>
      <c r="B640" s="9" t="s">
        <v>468</v>
      </c>
      <c r="C640" s="9" t="s">
        <v>98</v>
      </c>
      <c r="D640" s="9" t="s">
        <v>469</v>
      </c>
      <c r="F640" s="11">
        <v>500000</v>
      </c>
    </row>
    <row r="641" spans="1:6" s="10" customFormat="1" x14ac:dyDescent="0.25">
      <c r="A641" s="9" t="s">
        <v>466</v>
      </c>
      <c r="B641" s="9" t="s">
        <v>468</v>
      </c>
      <c r="C641" s="9" t="s">
        <v>424</v>
      </c>
      <c r="D641" s="9" t="s">
        <v>470</v>
      </c>
      <c r="F641" s="11">
        <v>2583946.65</v>
      </c>
    </row>
    <row r="642" spans="1:6" s="10" customFormat="1" x14ac:dyDescent="0.25">
      <c r="A642" s="9" t="s">
        <v>466</v>
      </c>
      <c r="B642" s="9" t="s">
        <v>471</v>
      </c>
      <c r="C642" s="9" t="s">
        <v>453</v>
      </c>
      <c r="D642" s="9" t="s">
        <v>472</v>
      </c>
      <c r="F642" s="11">
        <v>50000</v>
      </c>
    </row>
    <row r="643" spans="1:6" s="10" customFormat="1" x14ac:dyDescent="0.25">
      <c r="A643" s="9" t="s">
        <v>466</v>
      </c>
      <c r="B643" s="9" t="s">
        <v>471</v>
      </c>
      <c r="C643" s="9" t="s">
        <v>440</v>
      </c>
      <c r="D643" s="9" t="s">
        <v>473</v>
      </c>
      <c r="F643" s="11">
        <v>85000</v>
      </c>
    </row>
    <row r="644" spans="1:6" s="10" customFormat="1" x14ac:dyDescent="0.25">
      <c r="A644" s="9" t="s">
        <v>466</v>
      </c>
      <c r="B644" s="9" t="s">
        <v>471</v>
      </c>
      <c r="C644" s="9" t="s">
        <v>374</v>
      </c>
      <c r="D644" s="9" t="s">
        <v>474</v>
      </c>
      <c r="F644" s="11">
        <v>520000</v>
      </c>
    </row>
    <row r="645" spans="1:6" s="10" customFormat="1" x14ac:dyDescent="0.25">
      <c r="A645" s="9" t="s">
        <v>466</v>
      </c>
      <c r="B645" s="9" t="s">
        <v>368</v>
      </c>
      <c r="C645" s="9" t="s">
        <v>475</v>
      </c>
      <c r="D645" s="9" t="s">
        <v>476</v>
      </c>
      <c r="F645" s="11">
        <v>1000000</v>
      </c>
    </row>
    <row r="646" spans="1:6" s="10" customFormat="1" x14ac:dyDescent="0.25">
      <c r="A646" s="9" t="s">
        <v>466</v>
      </c>
      <c r="B646" s="9" t="s">
        <v>477</v>
      </c>
      <c r="C646" s="9" t="s">
        <v>453</v>
      </c>
      <c r="D646" s="9" t="s">
        <v>478</v>
      </c>
      <c r="F646" s="11">
        <v>1</v>
      </c>
    </row>
    <row r="647" spans="1:6" s="10" customFormat="1" x14ac:dyDescent="0.25">
      <c r="A647" s="9" t="s">
        <v>466</v>
      </c>
      <c r="B647" s="9" t="s">
        <v>477</v>
      </c>
      <c r="C647" s="9" t="s">
        <v>479</v>
      </c>
      <c r="D647" s="9" t="s">
        <v>480</v>
      </c>
      <c r="F647" s="11">
        <v>150000</v>
      </c>
    </row>
    <row r="648" spans="1:6" s="10" customFormat="1" x14ac:dyDescent="0.25">
      <c r="A648" s="9" t="s">
        <v>466</v>
      </c>
      <c r="B648" s="9" t="s">
        <v>481</v>
      </c>
      <c r="C648" s="9" t="s">
        <v>475</v>
      </c>
      <c r="D648" s="9" t="s">
        <v>482</v>
      </c>
      <c r="F648" s="11">
        <v>80000</v>
      </c>
    </row>
    <row r="649" spans="1:6" s="10" customFormat="1" x14ac:dyDescent="0.25">
      <c r="A649" s="9" t="s">
        <v>466</v>
      </c>
      <c r="B649" s="9" t="s">
        <v>481</v>
      </c>
      <c r="C649" s="9" t="s">
        <v>483</v>
      </c>
      <c r="D649" s="9" t="s">
        <v>484</v>
      </c>
      <c r="F649" s="11">
        <v>1160000</v>
      </c>
    </row>
    <row r="650" spans="1:6" s="10" customFormat="1" x14ac:dyDescent="0.25">
      <c r="A650" s="9" t="s">
        <v>466</v>
      </c>
      <c r="B650" s="9" t="s">
        <v>481</v>
      </c>
      <c r="C650" s="9" t="s">
        <v>424</v>
      </c>
      <c r="D650" s="9" t="s">
        <v>485</v>
      </c>
      <c r="F650" s="11">
        <v>21000</v>
      </c>
    </row>
    <row r="651" spans="1:6" s="10" customFormat="1" x14ac:dyDescent="0.25">
      <c r="A651" s="9" t="s">
        <v>466</v>
      </c>
      <c r="B651" s="9" t="s">
        <v>486</v>
      </c>
      <c r="C651" s="9" t="s">
        <v>174</v>
      </c>
      <c r="D651" s="9" t="s">
        <v>487</v>
      </c>
      <c r="F651" s="11">
        <v>1</v>
      </c>
    </row>
    <row r="652" spans="1:6" s="10" customFormat="1" x14ac:dyDescent="0.25">
      <c r="A652" s="9" t="s">
        <v>466</v>
      </c>
      <c r="B652" s="9" t="s">
        <v>486</v>
      </c>
      <c r="C652" s="9" t="s">
        <v>374</v>
      </c>
      <c r="D652" s="9" t="s">
        <v>488</v>
      </c>
      <c r="F652" s="11">
        <v>1</v>
      </c>
    </row>
    <row r="653" spans="1:6" s="10" customFormat="1" x14ac:dyDescent="0.25">
      <c r="A653" s="9" t="s">
        <v>466</v>
      </c>
      <c r="B653" s="9" t="s">
        <v>376</v>
      </c>
      <c r="C653" s="9" t="s">
        <v>385</v>
      </c>
      <c r="D653" s="9" t="s">
        <v>489</v>
      </c>
      <c r="F653" s="11">
        <v>1</v>
      </c>
    </row>
    <row r="654" spans="1:6" s="10" customFormat="1" x14ac:dyDescent="0.25">
      <c r="A654" s="9" t="s">
        <v>466</v>
      </c>
      <c r="B654" s="9" t="s">
        <v>376</v>
      </c>
      <c r="C654" s="9" t="s">
        <v>433</v>
      </c>
      <c r="D654" s="9" t="s">
        <v>490</v>
      </c>
      <c r="F654" s="11">
        <v>318900</v>
      </c>
    </row>
    <row r="655" spans="1:6" s="10" customFormat="1" x14ac:dyDescent="0.25">
      <c r="A655" s="9" t="s">
        <v>466</v>
      </c>
      <c r="B655" s="9" t="s">
        <v>376</v>
      </c>
      <c r="C655" s="9" t="s">
        <v>377</v>
      </c>
      <c r="D655" s="9" t="s">
        <v>491</v>
      </c>
      <c r="F655" s="11">
        <v>764646.21</v>
      </c>
    </row>
    <row r="656" spans="1:6" s="10" customFormat="1" x14ac:dyDescent="0.25">
      <c r="A656" s="9" t="s">
        <v>466</v>
      </c>
      <c r="B656" s="9" t="s">
        <v>492</v>
      </c>
      <c r="C656" s="9" t="s">
        <v>433</v>
      </c>
      <c r="D656" s="9" t="s">
        <v>493</v>
      </c>
      <c r="F656" s="11">
        <v>1</v>
      </c>
    </row>
    <row r="657" spans="1:6" s="10" customFormat="1" x14ac:dyDescent="0.25">
      <c r="A657" s="9" t="s">
        <v>466</v>
      </c>
      <c r="B657" s="9" t="s">
        <v>494</v>
      </c>
      <c r="C657" s="9" t="s">
        <v>385</v>
      </c>
      <c r="D657" s="9" t="s">
        <v>495</v>
      </c>
      <c r="F657" s="11">
        <v>1</v>
      </c>
    </row>
    <row r="658" spans="1:6" s="10" customFormat="1" x14ac:dyDescent="0.25">
      <c r="A658" s="9" t="s">
        <v>466</v>
      </c>
      <c r="B658" s="9" t="s">
        <v>496</v>
      </c>
      <c r="C658" s="9" t="s">
        <v>385</v>
      </c>
      <c r="D658" s="9" t="s">
        <v>497</v>
      </c>
      <c r="F658" s="11">
        <v>1</v>
      </c>
    </row>
    <row r="659" spans="1:6" s="10" customFormat="1" x14ac:dyDescent="0.25">
      <c r="A659" s="9" t="s">
        <v>466</v>
      </c>
      <c r="B659" s="9" t="s">
        <v>496</v>
      </c>
      <c r="C659" s="9" t="s">
        <v>174</v>
      </c>
      <c r="D659" s="9" t="s">
        <v>498</v>
      </c>
      <c r="F659" s="11">
        <v>40000</v>
      </c>
    </row>
    <row r="660" spans="1:6" s="10" customFormat="1" x14ac:dyDescent="0.25">
      <c r="A660" s="9" t="s">
        <v>466</v>
      </c>
      <c r="B660" s="9" t="s">
        <v>496</v>
      </c>
      <c r="C660" s="9" t="s">
        <v>433</v>
      </c>
      <c r="D660" s="9" t="s">
        <v>499</v>
      </c>
      <c r="F660" s="11">
        <v>420000</v>
      </c>
    </row>
    <row r="661" spans="1:6" s="10" customFormat="1" x14ac:dyDescent="0.25">
      <c r="A661" s="9" t="s">
        <v>466</v>
      </c>
      <c r="B661" s="9" t="s">
        <v>496</v>
      </c>
      <c r="C661" s="9" t="s">
        <v>377</v>
      </c>
      <c r="D661" s="9" t="s">
        <v>500</v>
      </c>
      <c r="F661" s="11">
        <v>496100</v>
      </c>
    </row>
    <row r="662" spans="1:6" s="10" customFormat="1" x14ac:dyDescent="0.25">
      <c r="A662" s="9" t="s">
        <v>466</v>
      </c>
      <c r="B662" s="9" t="s">
        <v>501</v>
      </c>
      <c r="C662" s="9" t="s">
        <v>98</v>
      </c>
      <c r="D662" s="9" t="s">
        <v>99</v>
      </c>
      <c r="F662" s="11">
        <v>40000</v>
      </c>
    </row>
    <row r="663" spans="1:6" s="10" customFormat="1" x14ac:dyDescent="0.25">
      <c r="A663" s="9" t="s">
        <v>466</v>
      </c>
      <c r="B663" s="9" t="s">
        <v>502</v>
      </c>
      <c r="C663" s="9" t="s">
        <v>42</v>
      </c>
      <c r="D663" s="9" t="s">
        <v>43</v>
      </c>
      <c r="F663" s="11">
        <v>1</v>
      </c>
    </row>
    <row r="664" spans="1:6" s="10" customFormat="1" x14ac:dyDescent="0.25">
      <c r="A664" s="9" t="s">
        <v>466</v>
      </c>
      <c r="B664" s="9" t="s">
        <v>502</v>
      </c>
      <c r="C664" s="9" t="s">
        <v>44</v>
      </c>
      <c r="D664" s="9" t="s">
        <v>45</v>
      </c>
      <c r="F664" s="11">
        <v>45105.279999999999</v>
      </c>
    </row>
    <row r="665" spans="1:6" s="10" customFormat="1" x14ac:dyDescent="0.25">
      <c r="A665" s="9" t="s">
        <v>466</v>
      </c>
      <c r="B665" s="9" t="s">
        <v>502</v>
      </c>
      <c r="C665" s="9" t="s">
        <v>46</v>
      </c>
      <c r="D665" s="9" t="s">
        <v>47</v>
      </c>
      <c r="F665" s="11">
        <v>40683.9</v>
      </c>
    </row>
    <row r="666" spans="1:6" s="10" customFormat="1" x14ac:dyDescent="0.25">
      <c r="A666" s="9" t="s">
        <v>466</v>
      </c>
      <c r="B666" s="9" t="s">
        <v>502</v>
      </c>
      <c r="C666" s="9" t="s">
        <v>48</v>
      </c>
      <c r="D666" s="9" t="s">
        <v>49</v>
      </c>
      <c r="F666" s="11">
        <v>174449.7</v>
      </c>
    </row>
    <row r="667" spans="1:6" s="10" customFormat="1" x14ac:dyDescent="0.25">
      <c r="A667" s="9" t="s">
        <v>466</v>
      </c>
      <c r="B667" s="9" t="s">
        <v>502</v>
      </c>
      <c r="C667" s="9" t="s">
        <v>50</v>
      </c>
      <c r="D667" s="9" t="s">
        <v>51</v>
      </c>
      <c r="F667" s="11">
        <v>296388.26</v>
      </c>
    </row>
    <row r="668" spans="1:6" s="10" customFormat="1" x14ac:dyDescent="0.25">
      <c r="A668" s="9" t="s">
        <v>466</v>
      </c>
      <c r="B668" s="9" t="s">
        <v>502</v>
      </c>
      <c r="C668" s="9" t="s">
        <v>52</v>
      </c>
      <c r="D668" s="9" t="s">
        <v>53</v>
      </c>
      <c r="F668" s="11">
        <v>93931.21</v>
      </c>
    </row>
    <row r="669" spans="1:6" s="10" customFormat="1" x14ac:dyDescent="0.25">
      <c r="A669" s="9" t="s">
        <v>466</v>
      </c>
      <c r="B669" s="9" t="s">
        <v>502</v>
      </c>
      <c r="C669" s="9" t="s">
        <v>54</v>
      </c>
      <c r="D669" s="9" t="s">
        <v>55</v>
      </c>
      <c r="F669" s="11">
        <v>273848.58</v>
      </c>
    </row>
    <row r="670" spans="1:6" s="10" customFormat="1" x14ac:dyDescent="0.25">
      <c r="A670" s="9" t="s">
        <v>466</v>
      </c>
      <c r="B670" s="9" t="s">
        <v>502</v>
      </c>
      <c r="C670" s="9" t="s">
        <v>56</v>
      </c>
      <c r="D670" s="9" t="s">
        <v>57</v>
      </c>
      <c r="F670" s="11">
        <v>896271.5</v>
      </c>
    </row>
    <row r="671" spans="1:6" s="10" customFormat="1" x14ac:dyDescent="0.25">
      <c r="A671" s="9" t="s">
        <v>466</v>
      </c>
      <c r="B671" s="9" t="s">
        <v>502</v>
      </c>
      <c r="C671" s="9" t="s">
        <v>58</v>
      </c>
      <c r="D671" s="9" t="s">
        <v>59</v>
      </c>
      <c r="F671" s="11">
        <v>94769.99</v>
      </c>
    </row>
    <row r="672" spans="1:6" s="10" customFormat="1" x14ac:dyDescent="0.25">
      <c r="A672" s="9" t="s">
        <v>466</v>
      </c>
      <c r="B672" s="9" t="s">
        <v>502</v>
      </c>
      <c r="C672" s="9" t="s">
        <v>60</v>
      </c>
      <c r="D672" s="9" t="s">
        <v>61</v>
      </c>
      <c r="F672" s="11">
        <v>1</v>
      </c>
    </row>
    <row r="673" spans="1:6" s="10" customFormat="1" x14ac:dyDescent="0.25">
      <c r="A673" s="9" t="s">
        <v>466</v>
      </c>
      <c r="B673" s="9" t="s">
        <v>502</v>
      </c>
      <c r="C673" s="9" t="s">
        <v>62</v>
      </c>
      <c r="D673" s="9" t="s">
        <v>63</v>
      </c>
      <c r="F673" s="11">
        <v>1</v>
      </c>
    </row>
    <row r="674" spans="1:6" s="10" customFormat="1" x14ac:dyDescent="0.25">
      <c r="A674" s="9" t="s">
        <v>466</v>
      </c>
      <c r="B674" s="9" t="s">
        <v>502</v>
      </c>
      <c r="C674" s="9" t="s">
        <v>64</v>
      </c>
      <c r="D674" s="9" t="s">
        <v>65</v>
      </c>
      <c r="F674" s="11">
        <v>1103017.1399999999</v>
      </c>
    </row>
    <row r="675" spans="1:6" s="10" customFormat="1" x14ac:dyDescent="0.25">
      <c r="A675" s="9" t="s">
        <v>466</v>
      </c>
      <c r="B675" s="9" t="s">
        <v>502</v>
      </c>
      <c r="C675" s="9" t="s">
        <v>66</v>
      </c>
      <c r="D675" s="9" t="s">
        <v>67</v>
      </c>
      <c r="F675" s="11">
        <v>1</v>
      </c>
    </row>
    <row r="676" spans="1:6" s="10" customFormat="1" x14ac:dyDescent="0.25">
      <c r="A676" s="9" t="s">
        <v>466</v>
      </c>
      <c r="B676" s="9" t="s">
        <v>502</v>
      </c>
      <c r="C676" s="9" t="s">
        <v>68</v>
      </c>
      <c r="D676" s="9" t="s">
        <v>69</v>
      </c>
      <c r="F676" s="11">
        <v>1</v>
      </c>
    </row>
    <row r="677" spans="1:6" s="10" customFormat="1" x14ac:dyDescent="0.25">
      <c r="A677" s="9" t="s">
        <v>466</v>
      </c>
      <c r="B677" s="9" t="s">
        <v>502</v>
      </c>
      <c r="C677" s="9" t="s">
        <v>70</v>
      </c>
      <c r="D677" s="9" t="s">
        <v>71</v>
      </c>
      <c r="F677" s="11">
        <v>1</v>
      </c>
    </row>
    <row r="678" spans="1:6" s="10" customFormat="1" x14ac:dyDescent="0.25">
      <c r="A678" s="9" t="s">
        <v>466</v>
      </c>
      <c r="B678" s="9" t="s">
        <v>502</v>
      </c>
      <c r="C678" s="9" t="s">
        <v>72</v>
      </c>
      <c r="D678" s="9" t="s">
        <v>73</v>
      </c>
      <c r="F678" s="11">
        <v>1</v>
      </c>
    </row>
    <row r="679" spans="1:6" s="10" customFormat="1" x14ac:dyDescent="0.25">
      <c r="A679" s="9" t="s">
        <v>466</v>
      </c>
      <c r="B679" s="9" t="s">
        <v>502</v>
      </c>
      <c r="C679" s="9" t="s">
        <v>74</v>
      </c>
      <c r="D679" s="9" t="s">
        <v>75</v>
      </c>
      <c r="F679" s="11">
        <v>11367.35</v>
      </c>
    </row>
    <row r="680" spans="1:6" s="10" customFormat="1" x14ac:dyDescent="0.25">
      <c r="A680" s="9" t="s">
        <v>466</v>
      </c>
      <c r="B680" s="9" t="s">
        <v>502</v>
      </c>
      <c r="C680" s="9" t="s">
        <v>76</v>
      </c>
      <c r="D680" s="9" t="s">
        <v>77</v>
      </c>
      <c r="F680" s="11">
        <v>29289.57</v>
      </c>
    </row>
    <row r="681" spans="1:6" s="10" customFormat="1" x14ac:dyDescent="0.25">
      <c r="A681" s="9" t="s">
        <v>466</v>
      </c>
      <c r="B681" s="9" t="s">
        <v>502</v>
      </c>
      <c r="C681" s="9" t="s">
        <v>78</v>
      </c>
      <c r="D681" s="9" t="s">
        <v>79</v>
      </c>
      <c r="F681" s="11">
        <v>1</v>
      </c>
    </row>
    <row r="682" spans="1:6" s="10" customFormat="1" x14ac:dyDescent="0.25">
      <c r="A682" s="9" t="s">
        <v>466</v>
      </c>
      <c r="B682" s="9" t="s">
        <v>502</v>
      </c>
      <c r="C682" s="9" t="s">
        <v>80</v>
      </c>
      <c r="D682" s="9" t="s">
        <v>81</v>
      </c>
      <c r="F682" s="11">
        <v>124979.11</v>
      </c>
    </row>
    <row r="683" spans="1:6" s="10" customFormat="1" x14ac:dyDescent="0.25">
      <c r="A683" s="9" t="s">
        <v>466</v>
      </c>
      <c r="B683" s="9" t="s">
        <v>502</v>
      </c>
      <c r="C683" s="9" t="s">
        <v>82</v>
      </c>
      <c r="D683" s="9" t="s">
        <v>83</v>
      </c>
      <c r="F683" s="11">
        <v>11396.56</v>
      </c>
    </row>
    <row r="684" spans="1:6" s="10" customFormat="1" x14ac:dyDescent="0.25">
      <c r="A684" s="9" t="s">
        <v>466</v>
      </c>
      <c r="B684" s="9" t="s">
        <v>502</v>
      </c>
      <c r="C684" s="9" t="s">
        <v>88</v>
      </c>
      <c r="D684" s="9" t="s">
        <v>503</v>
      </c>
      <c r="F684" s="11">
        <v>10000</v>
      </c>
    </row>
    <row r="685" spans="1:6" s="10" customFormat="1" x14ac:dyDescent="0.25">
      <c r="A685" s="9" t="s">
        <v>466</v>
      </c>
      <c r="B685" s="9" t="s">
        <v>502</v>
      </c>
      <c r="C685" s="9" t="s">
        <v>98</v>
      </c>
      <c r="D685" s="9" t="s">
        <v>99</v>
      </c>
      <c r="F685" s="11">
        <v>15000</v>
      </c>
    </row>
    <row r="686" spans="1:6" s="10" customFormat="1" x14ac:dyDescent="0.25">
      <c r="A686" s="9" t="s">
        <v>466</v>
      </c>
      <c r="B686" s="9" t="s">
        <v>502</v>
      </c>
      <c r="C686" s="9" t="s">
        <v>100</v>
      </c>
      <c r="D686" s="9" t="s">
        <v>504</v>
      </c>
      <c r="F686" s="11">
        <v>130000</v>
      </c>
    </row>
    <row r="687" spans="1:6" s="10" customFormat="1" x14ac:dyDescent="0.25">
      <c r="A687" s="9" t="s">
        <v>466</v>
      </c>
      <c r="B687" s="9" t="s">
        <v>502</v>
      </c>
      <c r="C687" s="9" t="s">
        <v>505</v>
      </c>
      <c r="D687" s="9" t="s">
        <v>506</v>
      </c>
      <c r="F687" s="11">
        <v>195000</v>
      </c>
    </row>
    <row r="688" spans="1:6" s="10" customFormat="1" x14ac:dyDescent="0.25">
      <c r="A688" s="9" t="s">
        <v>466</v>
      </c>
      <c r="B688" s="9" t="s">
        <v>502</v>
      </c>
      <c r="C688" s="9" t="s">
        <v>102</v>
      </c>
      <c r="D688" s="9" t="s">
        <v>507</v>
      </c>
      <c r="F688" s="11">
        <v>500000</v>
      </c>
    </row>
    <row r="689" spans="1:6" s="10" customFormat="1" x14ac:dyDescent="0.25">
      <c r="A689" s="9" t="s">
        <v>466</v>
      </c>
      <c r="B689" s="9" t="s">
        <v>502</v>
      </c>
      <c r="C689" s="9" t="s">
        <v>106</v>
      </c>
      <c r="D689" s="9" t="s">
        <v>107</v>
      </c>
      <c r="F689" s="11">
        <v>1</v>
      </c>
    </row>
    <row r="690" spans="1:6" s="10" customFormat="1" x14ac:dyDescent="0.25">
      <c r="A690" s="9" t="s">
        <v>466</v>
      </c>
      <c r="B690" s="9" t="s">
        <v>502</v>
      </c>
      <c r="C690" s="9" t="s">
        <v>475</v>
      </c>
      <c r="D690" s="9" t="s">
        <v>508</v>
      </c>
      <c r="F690" s="11">
        <v>1000000</v>
      </c>
    </row>
    <row r="691" spans="1:6" s="10" customFormat="1" x14ac:dyDescent="0.25">
      <c r="A691" s="9" t="s">
        <v>466</v>
      </c>
      <c r="B691" s="9" t="s">
        <v>502</v>
      </c>
      <c r="C691" s="9" t="s">
        <v>483</v>
      </c>
      <c r="D691" s="9" t="s">
        <v>509</v>
      </c>
      <c r="F691" s="11">
        <v>175000</v>
      </c>
    </row>
    <row r="692" spans="1:6" s="10" customFormat="1" x14ac:dyDescent="0.25">
      <c r="A692" s="9" t="s">
        <v>466</v>
      </c>
      <c r="B692" s="9" t="s">
        <v>502</v>
      </c>
      <c r="C692" s="9" t="s">
        <v>510</v>
      </c>
      <c r="D692" s="9" t="s">
        <v>511</v>
      </c>
      <c r="F692" s="11">
        <v>165000</v>
      </c>
    </row>
    <row r="693" spans="1:6" s="10" customFormat="1" x14ac:dyDescent="0.25">
      <c r="A693" s="9" t="s">
        <v>466</v>
      </c>
      <c r="B693" s="9" t="s">
        <v>502</v>
      </c>
      <c r="C693" s="9" t="s">
        <v>118</v>
      </c>
      <c r="D693" s="9" t="s">
        <v>512</v>
      </c>
      <c r="F693" s="11">
        <v>1</v>
      </c>
    </row>
    <row r="694" spans="1:6" s="10" customFormat="1" x14ac:dyDescent="0.25">
      <c r="A694" s="9" t="s">
        <v>466</v>
      </c>
      <c r="B694" s="9" t="s">
        <v>502</v>
      </c>
      <c r="C694" s="9" t="s">
        <v>419</v>
      </c>
      <c r="D694" s="9" t="s">
        <v>513</v>
      </c>
      <c r="F694" s="11">
        <v>62000</v>
      </c>
    </row>
    <row r="695" spans="1:6" s="10" customFormat="1" x14ac:dyDescent="0.25">
      <c r="A695" s="9" t="s">
        <v>466</v>
      </c>
      <c r="B695" s="9" t="s">
        <v>502</v>
      </c>
      <c r="C695" s="9" t="s">
        <v>310</v>
      </c>
      <c r="D695" s="9" t="s">
        <v>311</v>
      </c>
      <c r="F695" s="11">
        <v>4000</v>
      </c>
    </row>
    <row r="696" spans="1:6" s="10" customFormat="1" x14ac:dyDescent="0.25">
      <c r="A696" s="9" t="s">
        <v>466</v>
      </c>
      <c r="B696" s="9" t="s">
        <v>502</v>
      </c>
      <c r="C696" s="9" t="s">
        <v>124</v>
      </c>
      <c r="D696" s="9" t="s">
        <v>514</v>
      </c>
      <c r="F696" s="11">
        <v>500000</v>
      </c>
    </row>
    <row r="697" spans="1:6" s="10" customFormat="1" x14ac:dyDescent="0.25">
      <c r="A697" s="9" t="s">
        <v>466</v>
      </c>
      <c r="B697" s="9" t="s">
        <v>502</v>
      </c>
      <c r="C697" s="9" t="s">
        <v>144</v>
      </c>
      <c r="D697" s="9" t="s">
        <v>515</v>
      </c>
      <c r="F697" s="11">
        <v>1500</v>
      </c>
    </row>
    <row r="698" spans="1:6" s="10" customFormat="1" x14ac:dyDescent="0.25">
      <c r="A698" s="9" t="s">
        <v>466</v>
      </c>
      <c r="B698" s="9" t="s">
        <v>502</v>
      </c>
      <c r="C698" s="9" t="s">
        <v>148</v>
      </c>
      <c r="D698" s="9" t="s">
        <v>516</v>
      </c>
      <c r="F698" s="11">
        <v>5000</v>
      </c>
    </row>
    <row r="699" spans="1:6" s="10" customFormat="1" x14ac:dyDescent="0.25">
      <c r="A699" s="9" t="s">
        <v>466</v>
      </c>
      <c r="B699" s="9" t="s">
        <v>502</v>
      </c>
      <c r="C699" s="9" t="s">
        <v>517</v>
      </c>
      <c r="D699" s="9" t="s">
        <v>518</v>
      </c>
      <c r="F699" s="11">
        <v>1</v>
      </c>
    </row>
    <row r="700" spans="1:6" s="10" customFormat="1" x14ac:dyDescent="0.25">
      <c r="A700" s="9" t="s">
        <v>466</v>
      </c>
      <c r="B700" s="9" t="s">
        <v>502</v>
      </c>
      <c r="C700" s="9" t="s">
        <v>152</v>
      </c>
      <c r="D700" s="9" t="s">
        <v>153</v>
      </c>
      <c r="F700" s="11">
        <v>62000</v>
      </c>
    </row>
    <row r="701" spans="1:6" s="10" customFormat="1" x14ac:dyDescent="0.25">
      <c r="A701" s="9" t="s">
        <v>466</v>
      </c>
      <c r="B701" s="9" t="s">
        <v>519</v>
      </c>
      <c r="C701" s="9" t="s">
        <v>475</v>
      </c>
      <c r="D701" s="9" t="s">
        <v>520</v>
      </c>
      <c r="F701" s="11">
        <v>100000</v>
      </c>
    </row>
    <row r="702" spans="1:6" s="10" customFormat="1" x14ac:dyDescent="0.25">
      <c r="E702" s="12" t="s">
        <v>464</v>
      </c>
      <c r="F702" s="14">
        <f>SUM(F638:F701)</f>
        <v>14864609.01</v>
      </c>
    </row>
    <row r="703" spans="1:6" s="10" customFormat="1" x14ac:dyDescent="0.25">
      <c r="F703" s="13"/>
    </row>
    <row r="704" spans="1:6" s="10" customFormat="1" x14ac:dyDescent="0.25">
      <c r="A704" s="12" t="s">
        <v>521</v>
      </c>
      <c r="D704" s="12" t="s">
        <v>522</v>
      </c>
      <c r="F704" s="13"/>
    </row>
    <row r="705" spans="1:6" s="10" customFormat="1" x14ac:dyDescent="0.25">
      <c r="A705" s="9" t="s">
        <v>523</v>
      </c>
      <c r="B705" s="9" t="s">
        <v>524</v>
      </c>
      <c r="C705" s="9" t="s">
        <v>42</v>
      </c>
      <c r="D705" s="9" t="s">
        <v>43</v>
      </c>
      <c r="F705" s="11">
        <v>15504.95</v>
      </c>
    </row>
    <row r="706" spans="1:6" s="10" customFormat="1" x14ac:dyDescent="0.25">
      <c r="A706" s="9" t="s">
        <v>523</v>
      </c>
      <c r="B706" s="9" t="s">
        <v>524</v>
      </c>
      <c r="C706" s="9" t="s">
        <v>44</v>
      </c>
      <c r="D706" s="9" t="s">
        <v>45</v>
      </c>
      <c r="F706" s="11">
        <v>65577.72</v>
      </c>
    </row>
    <row r="707" spans="1:6" s="10" customFormat="1" x14ac:dyDescent="0.25">
      <c r="A707" s="9" t="s">
        <v>523</v>
      </c>
      <c r="B707" s="9" t="s">
        <v>524</v>
      </c>
      <c r="C707" s="9" t="s">
        <v>46</v>
      </c>
      <c r="D707" s="9" t="s">
        <v>47</v>
      </c>
      <c r="F707" s="11">
        <v>1234434.5900000001</v>
      </c>
    </row>
    <row r="708" spans="1:6" s="10" customFormat="1" x14ac:dyDescent="0.25">
      <c r="A708" s="9" t="s">
        <v>523</v>
      </c>
      <c r="B708" s="9" t="s">
        <v>524</v>
      </c>
      <c r="C708" s="9" t="s">
        <v>48</v>
      </c>
      <c r="D708" s="9" t="s">
        <v>49</v>
      </c>
      <c r="F708" s="11">
        <v>33749.4</v>
      </c>
    </row>
    <row r="709" spans="1:6" s="10" customFormat="1" x14ac:dyDescent="0.25">
      <c r="A709" s="9" t="s">
        <v>523</v>
      </c>
      <c r="B709" s="9" t="s">
        <v>524</v>
      </c>
      <c r="C709" s="9" t="s">
        <v>50</v>
      </c>
      <c r="D709" s="9" t="s">
        <v>51</v>
      </c>
      <c r="F709" s="11">
        <v>1</v>
      </c>
    </row>
    <row r="710" spans="1:6" s="10" customFormat="1" x14ac:dyDescent="0.25">
      <c r="A710" s="9" t="s">
        <v>523</v>
      </c>
      <c r="B710" s="9" t="s">
        <v>524</v>
      </c>
      <c r="C710" s="9" t="s">
        <v>52</v>
      </c>
      <c r="D710" s="9" t="s">
        <v>53</v>
      </c>
      <c r="F710" s="11">
        <v>219850</v>
      </c>
    </row>
    <row r="711" spans="1:6" s="10" customFormat="1" x14ac:dyDescent="0.25">
      <c r="A711" s="9" t="s">
        <v>523</v>
      </c>
      <c r="B711" s="9" t="s">
        <v>524</v>
      </c>
      <c r="C711" s="9" t="s">
        <v>54</v>
      </c>
      <c r="D711" s="9" t="s">
        <v>55</v>
      </c>
      <c r="F711" s="11">
        <v>672804.74</v>
      </c>
    </row>
    <row r="712" spans="1:6" s="10" customFormat="1" x14ac:dyDescent="0.25">
      <c r="A712" s="9" t="s">
        <v>523</v>
      </c>
      <c r="B712" s="9" t="s">
        <v>524</v>
      </c>
      <c r="C712" s="9" t="s">
        <v>56</v>
      </c>
      <c r="D712" s="9" t="s">
        <v>57</v>
      </c>
      <c r="F712" s="11">
        <v>2774421.76</v>
      </c>
    </row>
    <row r="713" spans="1:6" s="10" customFormat="1" x14ac:dyDescent="0.25">
      <c r="A713" s="9" t="s">
        <v>523</v>
      </c>
      <c r="B713" s="9" t="s">
        <v>524</v>
      </c>
      <c r="C713" s="9" t="s">
        <v>58</v>
      </c>
      <c r="D713" s="9" t="s">
        <v>59</v>
      </c>
      <c r="F713" s="11">
        <v>512257.23</v>
      </c>
    </row>
    <row r="714" spans="1:6" s="10" customFormat="1" x14ac:dyDescent="0.25">
      <c r="A714" s="9" t="s">
        <v>523</v>
      </c>
      <c r="B714" s="9" t="s">
        <v>524</v>
      </c>
      <c r="C714" s="9" t="s">
        <v>60</v>
      </c>
      <c r="D714" s="9" t="s">
        <v>61</v>
      </c>
      <c r="F714" s="11">
        <v>1</v>
      </c>
    </row>
    <row r="715" spans="1:6" s="10" customFormat="1" x14ac:dyDescent="0.25">
      <c r="A715" s="9" t="s">
        <v>523</v>
      </c>
      <c r="B715" s="9" t="s">
        <v>524</v>
      </c>
      <c r="C715" s="9" t="s">
        <v>62</v>
      </c>
      <c r="D715" s="9" t="s">
        <v>63</v>
      </c>
      <c r="F715" s="11">
        <v>1</v>
      </c>
    </row>
    <row r="716" spans="1:6" s="10" customFormat="1" x14ac:dyDescent="0.25">
      <c r="A716" s="9" t="s">
        <v>523</v>
      </c>
      <c r="B716" s="9" t="s">
        <v>524</v>
      </c>
      <c r="C716" s="9" t="s">
        <v>64</v>
      </c>
      <c r="D716" s="9" t="s">
        <v>65</v>
      </c>
      <c r="F716" s="11">
        <v>93968.320000000007</v>
      </c>
    </row>
    <row r="717" spans="1:6" s="10" customFormat="1" x14ac:dyDescent="0.25">
      <c r="A717" s="9" t="s">
        <v>523</v>
      </c>
      <c r="B717" s="9" t="s">
        <v>524</v>
      </c>
      <c r="C717" s="9" t="s">
        <v>66</v>
      </c>
      <c r="D717" s="9" t="s">
        <v>67</v>
      </c>
      <c r="F717" s="11">
        <v>11770.96</v>
      </c>
    </row>
    <row r="718" spans="1:6" s="10" customFormat="1" x14ac:dyDescent="0.25">
      <c r="A718" s="9" t="s">
        <v>523</v>
      </c>
      <c r="B718" s="9" t="s">
        <v>524</v>
      </c>
      <c r="C718" s="9" t="s">
        <v>68</v>
      </c>
      <c r="D718" s="9" t="s">
        <v>69</v>
      </c>
      <c r="F718" s="11">
        <v>281.08</v>
      </c>
    </row>
    <row r="719" spans="1:6" s="10" customFormat="1" x14ac:dyDescent="0.25">
      <c r="A719" s="9" t="s">
        <v>523</v>
      </c>
      <c r="B719" s="9" t="s">
        <v>524</v>
      </c>
      <c r="C719" s="9" t="s">
        <v>70</v>
      </c>
      <c r="D719" s="9" t="s">
        <v>71</v>
      </c>
      <c r="F719" s="11">
        <v>26030.28</v>
      </c>
    </row>
    <row r="720" spans="1:6" s="10" customFormat="1" x14ac:dyDescent="0.25">
      <c r="A720" s="9" t="s">
        <v>523</v>
      </c>
      <c r="B720" s="9" t="s">
        <v>524</v>
      </c>
      <c r="C720" s="9" t="s">
        <v>72</v>
      </c>
      <c r="D720" s="9" t="s">
        <v>73</v>
      </c>
      <c r="F720" s="11">
        <v>4400.01</v>
      </c>
    </row>
    <row r="721" spans="1:6" s="10" customFormat="1" x14ac:dyDescent="0.25">
      <c r="A721" s="9" t="s">
        <v>523</v>
      </c>
      <c r="B721" s="9" t="s">
        <v>524</v>
      </c>
      <c r="C721" s="9" t="s">
        <v>74</v>
      </c>
      <c r="D721" s="9" t="s">
        <v>75</v>
      </c>
      <c r="F721" s="11">
        <v>1</v>
      </c>
    </row>
    <row r="722" spans="1:6" s="10" customFormat="1" x14ac:dyDescent="0.25">
      <c r="A722" s="9" t="s">
        <v>523</v>
      </c>
      <c r="B722" s="9" t="s">
        <v>524</v>
      </c>
      <c r="C722" s="9" t="s">
        <v>76</v>
      </c>
      <c r="D722" s="9" t="s">
        <v>77</v>
      </c>
      <c r="F722" s="11">
        <v>23094.97</v>
      </c>
    </row>
    <row r="723" spans="1:6" s="10" customFormat="1" x14ac:dyDescent="0.25">
      <c r="A723" s="9" t="s">
        <v>523</v>
      </c>
      <c r="B723" s="9" t="s">
        <v>524</v>
      </c>
      <c r="C723" s="9" t="s">
        <v>78</v>
      </c>
      <c r="D723" s="9" t="s">
        <v>79</v>
      </c>
      <c r="F723" s="11">
        <v>338735.32</v>
      </c>
    </row>
    <row r="724" spans="1:6" s="10" customFormat="1" x14ac:dyDescent="0.25">
      <c r="A724" s="9" t="s">
        <v>523</v>
      </c>
      <c r="B724" s="9" t="s">
        <v>524</v>
      </c>
      <c r="C724" s="9" t="s">
        <v>525</v>
      </c>
      <c r="D724" s="9" t="s">
        <v>526</v>
      </c>
      <c r="F724" s="11">
        <v>34438.18</v>
      </c>
    </row>
    <row r="725" spans="1:6" s="10" customFormat="1" x14ac:dyDescent="0.25">
      <c r="A725" s="9" t="s">
        <v>523</v>
      </c>
      <c r="B725" s="9" t="s">
        <v>524</v>
      </c>
      <c r="C725" s="9" t="s">
        <v>80</v>
      </c>
      <c r="D725" s="9" t="s">
        <v>81</v>
      </c>
      <c r="F725" s="11">
        <v>137364.47</v>
      </c>
    </row>
    <row r="726" spans="1:6" s="10" customFormat="1" x14ac:dyDescent="0.25">
      <c r="A726" s="9" t="s">
        <v>523</v>
      </c>
      <c r="B726" s="9" t="s">
        <v>524</v>
      </c>
      <c r="C726" s="9" t="s">
        <v>82</v>
      </c>
      <c r="D726" s="9" t="s">
        <v>83</v>
      </c>
      <c r="F726" s="11">
        <v>1</v>
      </c>
    </row>
    <row r="727" spans="1:6" s="10" customFormat="1" x14ac:dyDescent="0.25">
      <c r="A727" s="9" t="s">
        <v>523</v>
      </c>
      <c r="B727" s="9" t="s">
        <v>524</v>
      </c>
      <c r="C727" s="9" t="s">
        <v>86</v>
      </c>
      <c r="D727" s="9" t="s">
        <v>527</v>
      </c>
      <c r="F727" s="11">
        <v>2800</v>
      </c>
    </row>
    <row r="728" spans="1:6" s="10" customFormat="1" x14ac:dyDescent="0.25">
      <c r="A728" s="9" t="s">
        <v>523</v>
      </c>
      <c r="B728" s="9" t="s">
        <v>524</v>
      </c>
      <c r="C728" s="9" t="s">
        <v>90</v>
      </c>
      <c r="D728" s="9" t="s">
        <v>528</v>
      </c>
      <c r="F728" s="11">
        <v>159246.75</v>
      </c>
    </row>
    <row r="729" spans="1:6" s="10" customFormat="1" x14ac:dyDescent="0.25">
      <c r="A729" s="9" t="s">
        <v>523</v>
      </c>
      <c r="B729" s="9" t="s">
        <v>524</v>
      </c>
      <c r="C729" s="9" t="s">
        <v>100</v>
      </c>
      <c r="D729" s="9" t="s">
        <v>504</v>
      </c>
      <c r="F729" s="11">
        <v>6500</v>
      </c>
    </row>
    <row r="730" spans="1:6" s="10" customFormat="1" x14ac:dyDescent="0.25">
      <c r="A730" s="9" t="s">
        <v>523</v>
      </c>
      <c r="B730" s="9" t="s">
        <v>524</v>
      </c>
      <c r="C730" s="9" t="s">
        <v>102</v>
      </c>
      <c r="D730" s="9" t="s">
        <v>529</v>
      </c>
      <c r="F730" s="11">
        <v>10000</v>
      </c>
    </row>
    <row r="731" spans="1:6" s="10" customFormat="1" x14ac:dyDescent="0.25">
      <c r="A731" s="9" t="s">
        <v>523</v>
      </c>
      <c r="B731" s="9" t="s">
        <v>524</v>
      </c>
      <c r="C731" s="9" t="s">
        <v>530</v>
      </c>
      <c r="D731" s="9" t="s">
        <v>531</v>
      </c>
      <c r="F731" s="11">
        <v>250000</v>
      </c>
    </row>
    <row r="732" spans="1:6" s="10" customFormat="1" x14ac:dyDescent="0.25">
      <c r="A732" s="9" t="s">
        <v>523</v>
      </c>
      <c r="B732" s="9" t="s">
        <v>524</v>
      </c>
      <c r="C732" s="9" t="s">
        <v>104</v>
      </c>
      <c r="D732" s="9" t="s">
        <v>105</v>
      </c>
      <c r="F732" s="11">
        <v>8000</v>
      </c>
    </row>
    <row r="733" spans="1:6" s="10" customFormat="1" x14ac:dyDescent="0.25">
      <c r="A733" s="9" t="s">
        <v>523</v>
      </c>
      <c r="B733" s="9" t="s">
        <v>524</v>
      </c>
      <c r="C733" s="9" t="s">
        <v>112</v>
      </c>
      <c r="D733" s="9" t="s">
        <v>532</v>
      </c>
      <c r="F733" s="11">
        <v>500</v>
      </c>
    </row>
    <row r="734" spans="1:6" s="10" customFormat="1" x14ac:dyDescent="0.25">
      <c r="A734" s="9" t="s">
        <v>523</v>
      </c>
      <c r="B734" s="9" t="s">
        <v>524</v>
      </c>
      <c r="C734" s="9" t="s">
        <v>118</v>
      </c>
      <c r="D734" s="9" t="s">
        <v>533</v>
      </c>
      <c r="F734" s="11">
        <v>1</v>
      </c>
    </row>
    <row r="735" spans="1:6" s="10" customFormat="1" x14ac:dyDescent="0.25">
      <c r="A735" s="9" t="s">
        <v>523</v>
      </c>
      <c r="B735" s="9" t="s">
        <v>524</v>
      </c>
      <c r="C735" s="9" t="s">
        <v>419</v>
      </c>
      <c r="D735" s="9" t="s">
        <v>534</v>
      </c>
      <c r="F735" s="11">
        <v>65000</v>
      </c>
    </row>
    <row r="736" spans="1:6" s="10" customFormat="1" x14ac:dyDescent="0.25">
      <c r="A736" s="9" t="s">
        <v>523</v>
      </c>
      <c r="B736" s="9" t="s">
        <v>524</v>
      </c>
      <c r="C736" s="9" t="s">
        <v>535</v>
      </c>
      <c r="D736" s="9" t="s">
        <v>536</v>
      </c>
      <c r="F736" s="11">
        <v>20000</v>
      </c>
    </row>
    <row r="737" spans="1:6" s="10" customFormat="1" x14ac:dyDescent="0.25">
      <c r="A737" s="9" t="s">
        <v>523</v>
      </c>
      <c r="B737" s="9" t="s">
        <v>524</v>
      </c>
      <c r="C737" s="9" t="s">
        <v>338</v>
      </c>
      <c r="D737" s="9" t="s">
        <v>339</v>
      </c>
      <c r="F737" s="11">
        <v>1</v>
      </c>
    </row>
    <row r="738" spans="1:6" s="10" customFormat="1" x14ac:dyDescent="0.25">
      <c r="A738" s="9" t="s">
        <v>523</v>
      </c>
      <c r="B738" s="9" t="s">
        <v>524</v>
      </c>
      <c r="C738" s="9" t="s">
        <v>122</v>
      </c>
      <c r="D738" s="9" t="s">
        <v>123</v>
      </c>
      <c r="F738" s="11">
        <v>1</v>
      </c>
    </row>
    <row r="739" spans="1:6" s="10" customFormat="1" x14ac:dyDescent="0.25">
      <c r="A739" s="9" t="s">
        <v>523</v>
      </c>
      <c r="B739" s="9" t="s">
        <v>524</v>
      </c>
      <c r="C739" s="9" t="s">
        <v>140</v>
      </c>
      <c r="D739" s="9" t="s">
        <v>422</v>
      </c>
      <c r="F739" s="11">
        <v>1</v>
      </c>
    </row>
    <row r="740" spans="1:6" s="10" customFormat="1" x14ac:dyDescent="0.25">
      <c r="A740" s="9" t="s">
        <v>523</v>
      </c>
      <c r="B740" s="9" t="s">
        <v>524</v>
      </c>
      <c r="C740" s="9" t="s">
        <v>142</v>
      </c>
      <c r="D740" s="9" t="s">
        <v>537</v>
      </c>
      <c r="F740" s="11">
        <v>1000</v>
      </c>
    </row>
    <row r="741" spans="1:6" s="10" customFormat="1" x14ac:dyDescent="0.25">
      <c r="A741" s="9" t="s">
        <v>523</v>
      </c>
      <c r="B741" s="9" t="s">
        <v>524</v>
      </c>
      <c r="C741" s="9" t="s">
        <v>144</v>
      </c>
      <c r="D741" s="9" t="s">
        <v>145</v>
      </c>
      <c r="F741" s="11">
        <v>2000</v>
      </c>
    </row>
    <row r="742" spans="1:6" s="10" customFormat="1" x14ac:dyDescent="0.25">
      <c r="A742" s="9" t="s">
        <v>523</v>
      </c>
      <c r="B742" s="9" t="s">
        <v>524</v>
      </c>
      <c r="C742" s="9" t="s">
        <v>148</v>
      </c>
      <c r="D742" s="9" t="s">
        <v>538</v>
      </c>
      <c r="F742" s="11">
        <v>2000</v>
      </c>
    </row>
    <row r="743" spans="1:6" s="10" customFormat="1" x14ac:dyDescent="0.25">
      <c r="A743" s="9" t="s">
        <v>523</v>
      </c>
      <c r="B743" s="9" t="s">
        <v>524</v>
      </c>
      <c r="C743" s="9" t="s">
        <v>539</v>
      </c>
      <c r="D743" s="9" t="s">
        <v>540</v>
      </c>
      <c r="F743" s="11">
        <v>1</v>
      </c>
    </row>
    <row r="744" spans="1:6" s="10" customFormat="1" x14ac:dyDescent="0.25">
      <c r="A744" s="9" t="s">
        <v>523</v>
      </c>
      <c r="B744" s="9" t="s">
        <v>524</v>
      </c>
      <c r="C744" s="9" t="s">
        <v>541</v>
      </c>
      <c r="D744" s="9" t="s">
        <v>542</v>
      </c>
      <c r="F744" s="11">
        <v>1</v>
      </c>
    </row>
    <row r="745" spans="1:6" s="10" customFormat="1" x14ac:dyDescent="0.25">
      <c r="A745" s="9" t="s">
        <v>523</v>
      </c>
      <c r="B745" s="9" t="s">
        <v>524</v>
      </c>
      <c r="C745" s="9" t="s">
        <v>152</v>
      </c>
      <c r="D745" s="9" t="s">
        <v>153</v>
      </c>
      <c r="F745" s="11">
        <v>71000</v>
      </c>
    </row>
    <row r="746" spans="1:6" s="10" customFormat="1" x14ac:dyDescent="0.25">
      <c r="A746" s="9" t="s">
        <v>523</v>
      </c>
      <c r="B746" s="9" t="s">
        <v>524</v>
      </c>
      <c r="C746" s="9" t="s">
        <v>174</v>
      </c>
      <c r="D746" s="9" t="s">
        <v>543</v>
      </c>
      <c r="F746" s="11">
        <v>10000</v>
      </c>
    </row>
    <row r="747" spans="1:6" s="10" customFormat="1" x14ac:dyDescent="0.25">
      <c r="A747" s="9" t="s">
        <v>523</v>
      </c>
      <c r="B747" s="9" t="s">
        <v>524</v>
      </c>
      <c r="C747" s="9" t="s">
        <v>479</v>
      </c>
      <c r="D747" s="9" t="s">
        <v>544</v>
      </c>
      <c r="F747" s="11">
        <v>25000</v>
      </c>
    </row>
    <row r="748" spans="1:6" s="10" customFormat="1" x14ac:dyDescent="0.25">
      <c r="A748" s="9" t="s">
        <v>523</v>
      </c>
      <c r="B748" s="9" t="s">
        <v>545</v>
      </c>
      <c r="C748" s="9" t="s">
        <v>102</v>
      </c>
      <c r="D748" s="9" t="s">
        <v>546</v>
      </c>
      <c r="F748" s="11">
        <v>45000</v>
      </c>
    </row>
    <row r="749" spans="1:6" s="10" customFormat="1" x14ac:dyDescent="0.25">
      <c r="A749" s="9" t="s">
        <v>523</v>
      </c>
      <c r="B749" s="9" t="s">
        <v>545</v>
      </c>
      <c r="C749" s="9" t="s">
        <v>317</v>
      </c>
      <c r="D749" s="9" t="s">
        <v>318</v>
      </c>
      <c r="F749" s="11">
        <v>65000</v>
      </c>
    </row>
    <row r="750" spans="1:6" s="10" customFormat="1" x14ac:dyDescent="0.25">
      <c r="A750" s="9" t="s">
        <v>523</v>
      </c>
      <c r="B750" s="9" t="s">
        <v>547</v>
      </c>
      <c r="C750" s="9" t="s">
        <v>90</v>
      </c>
      <c r="D750" s="9" t="s">
        <v>548</v>
      </c>
      <c r="F750" s="11">
        <v>1</v>
      </c>
    </row>
    <row r="751" spans="1:6" s="10" customFormat="1" x14ac:dyDescent="0.25">
      <c r="A751" s="9" t="s">
        <v>523</v>
      </c>
      <c r="B751" s="9" t="s">
        <v>547</v>
      </c>
      <c r="C751" s="9" t="s">
        <v>102</v>
      </c>
      <c r="D751" s="9" t="s">
        <v>549</v>
      </c>
      <c r="F751" s="11">
        <v>1000</v>
      </c>
    </row>
    <row r="752" spans="1:6" s="10" customFormat="1" x14ac:dyDescent="0.25">
      <c r="A752" s="9" t="s">
        <v>523</v>
      </c>
      <c r="B752" s="9" t="s">
        <v>547</v>
      </c>
      <c r="C752" s="9" t="s">
        <v>118</v>
      </c>
      <c r="D752" s="9" t="s">
        <v>550</v>
      </c>
      <c r="F752" s="11">
        <v>1</v>
      </c>
    </row>
    <row r="753" spans="1:6" s="10" customFormat="1" x14ac:dyDescent="0.25">
      <c r="A753" s="9" t="s">
        <v>523</v>
      </c>
      <c r="B753" s="9" t="s">
        <v>547</v>
      </c>
      <c r="C753" s="9" t="s">
        <v>419</v>
      </c>
      <c r="D753" s="9" t="s">
        <v>551</v>
      </c>
      <c r="F753" s="11">
        <v>12000</v>
      </c>
    </row>
    <row r="754" spans="1:6" s="10" customFormat="1" x14ac:dyDescent="0.25">
      <c r="A754" s="9" t="s">
        <v>523</v>
      </c>
      <c r="B754" s="9" t="s">
        <v>547</v>
      </c>
      <c r="C754" s="9" t="s">
        <v>310</v>
      </c>
      <c r="D754" s="9" t="s">
        <v>552</v>
      </c>
      <c r="F754" s="11">
        <v>1</v>
      </c>
    </row>
    <row r="755" spans="1:6" s="10" customFormat="1" x14ac:dyDescent="0.25">
      <c r="A755" s="9" t="s">
        <v>523</v>
      </c>
      <c r="B755" s="9" t="s">
        <v>547</v>
      </c>
      <c r="C755" s="9" t="s">
        <v>134</v>
      </c>
      <c r="D755" s="9" t="s">
        <v>553</v>
      </c>
      <c r="F755" s="11">
        <v>37000</v>
      </c>
    </row>
    <row r="756" spans="1:6" s="10" customFormat="1" x14ac:dyDescent="0.25">
      <c r="A756" s="9" t="s">
        <v>523</v>
      </c>
      <c r="B756" s="9" t="s">
        <v>547</v>
      </c>
      <c r="C756" s="9" t="s">
        <v>148</v>
      </c>
      <c r="D756" s="9" t="s">
        <v>554</v>
      </c>
      <c r="F756" s="11">
        <v>33600</v>
      </c>
    </row>
    <row r="757" spans="1:6" s="10" customFormat="1" x14ac:dyDescent="0.25">
      <c r="E757" s="12" t="s">
        <v>521</v>
      </c>
      <c r="F757" s="14">
        <f>SUM(F705:F756)</f>
        <v>7025344.7300000004</v>
      </c>
    </row>
    <row r="758" spans="1:6" s="10" customFormat="1" x14ac:dyDescent="0.25">
      <c r="F758" s="13"/>
    </row>
    <row r="759" spans="1:6" s="10" customFormat="1" x14ac:dyDescent="0.25">
      <c r="A759" s="12" t="s">
        <v>555</v>
      </c>
      <c r="D759" s="12" t="s">
        <v>556</v>
      </c>
      <c r="F759" s="13"/>
    </row>
    <row r="760" spans="1:6" s="10" customFormat="1" x14ac:dyDescent="0.25">
      <c r="A760" s="9" t="s">
        <v>557</v>
      </c>
      <c r="B760" s="9" t="s">
        <v>558</v>
      </c>
      <c r="C760" s="9" t="s">
        <v>42</v>
      </c>
      <c r="D760" s="9" t="s">
        <v>43</v>
      </c>
      <c r="F760" s="11">
        <v>1</v>
      </c>
    </row>
    <row r="761" spans="1:6" s="10" customFormat="1" x14ac:dyDescent="0.25">
      <c r="A761" s="9" t="s">
        <v>557</v>
      </c>
      <c r="B761" s="9" t="s">
        <v>558</v>
      </c>
      <c r="C761" s="9" t="s">
        <v>44</v>
      </c>
      <c r="D761" s="9" t="s">
        <v>49</v>
      </c>
      <c r="F761" s="11">
        <v>1</v>
      </c>
    </row>
    <row r="762" spans="1:6" s="10" customFormat="1" x14ac:dyDescent="0.25">
      <c r="A762" s="9" t="s">
        <v>557</v>
      </c>
      <c r="B762" s="9" t="s">
        <v>558</v>
      </c>
      <c r="C762" s="9" t="s">
        <v>46</v>
      </c>
      <c r="D762" s="9" t="s">
        <v>47</v>
      </c>
      <c r="F762" s="11">
        <v>1</v>
      </c>
    </row>
    <row r="763" spans="1:6" s="10" customFormat="1" x14ac:dyDescent="0.25">
      <c r="A763" s="9" t="s">
        <v>557</v>
      </c>
      <c r="B763" s="9" t="s">
        <v>558</v>
      </c>
      <c r="C763" s="9" t="s">
        <v>48</v>
      </c>
      <c r="D763" s="9" t="s">
        <v>49</v>
      </c>
      <c r="F763" s="11">
        <v>1</v>
      </c>
    </row>
    <row r="764" spans="1:6" s="10" customFormat="1" x14ac:dyDescent="0.25">
      <c r="A764" s="9" t="s">
        <v>557</v>
      </c>
      <c r="B764" s="9" t="s">
        <v>558</v>
      </c>
      <c r="C764" s="9" t="s">
        <v>50</v>
      </c>
      <c r="D764" s="9" t="s">
        <v>51</v>
      </c>
      <c r="F764" s="11">
        <v>1</v>
      </c>
    </row>
    <row r="765" spans="1:6" s="10" customFormat="1" x14ac:dyDescent="0.25">
      <c r="A765" s="9" t="s">
        <v>557</v>
      </c>
      <c r="B765" s="9" t="s">
        <v>558</v>
      </c>
      <c r="C765" s="9" t="s">
        <v>52</v>
      </c>
      <c r="D765" s="9" t="s">
        <v>53</v>
      </c>
      <c r="F765" s="11">
        <v>1</v>
      </c>
    </row>
    <row r="766" spans="1:6" s="10" customFormat="1" x14ac:dyDescent="0.25">
      <c r="A766" s="9" t="s">
        <v>557</v>
      </c>
      <c r="B766" s="9" t="s">
        <v>558</v>
      </c>
      <c r="C766" s="9" t="s">
        <v>54</v>
      </c>
      <c r="D766" s="9" t="s">
        <v>55</v>
      </c>
      <c r="F766" s="11">
        <v>1</v>
      </c>
    </row>
    <row r="767" spans="1:6" s="10" customFormat="1" x14ac:dyDescent="0.25">
      <c r="A767" s="9" t="s">
        <v>557</v>
      </c>
      <c r="B767" s="9" t="s">
        <v>558</v>
      </c>
      <c r="C767" s="9" t="s">
        <v>56</v>
      </c>
      <c r="D767" s="9" t="s">
        <v>57</v>
      </c>
      <c r="F767" s="11">
        <v>1</v>
      </c>
    </row>
    <row r="768" spans="1:6" s="10" customFormat="1" x14ac:dyDescent="0.25">
      <c r="A768" s="9" t="s">
        <v>557</v>
      </c>
      <c r="B768" s="9" t="s">
        <v>558</v>
      </c>
      <c r="C768" s="9" t="s">
        <v>58</v>
      </c>
      <c r="D768" s="9" t="s">
        <v>59</v>
      </c>
      <c r="F768" s="11">
        <v>1</v>
      </c>
    </row>
    <row r="769" spans="1:6" s="10" customFormat="1" x14ac:dyDescent="0.25">
      <c r="A769" s="9" t="s">
        <v>557</v>
      </c>
      <c r="B769" s="9" t="s">
        <v>558</v>
      </c>
      <c r="C769" s="9" t="s">
        <v>60</v>
      </c>
      <c r="D769" s="9" t="s">
        <v>61</v>
      </c>
      <c r="F769" s="11">
        <v>1</v>
      </c>
    </row>
    <row r="770" spans="1:6" s="10" customFormat="1" x14ac:dyDescent="0.25">
      <c r="A770" s="9" t="s">
        <v>557</v>
      </c>
      <c r="B770" s="9" t="s">
        <v>558</v>
      </c>
      <c r="C770" s="9" t="s">
        <v>62</v>
      </c>
      <c r="D770" s="9" t="s">
        <v>63</v>
      </c>
      <c r="F770" s="11">
        <v>1</v>
      </c>
    </row>
    <row r="771" spans="1:6" s="10" customFormat="1" x14ac:dyDescent="0.25">
      <c r="A771" s="9" t="s">
        <v>557</v>
      </c>
      <c r="B771" s="9" t="s">
        <v>558</v>
      </c>
      <c r="C771" s="9" t="s">
        <v>64</v>
      </c>
      <c r="D771" s="9" t="s">
        <v>65</v>
      </c>
      <c r="F771" s="11">
        <v>1</v>
      </c>
    </row>
    <row r="772" spans="1:6" s="10" customFormat="1" x14ac:dyDescent="0.25">
      <c r="A772" s="9" t="s">
        <v>557</v>
      </c>
      <c r="B772" s="9" t="s">
        <v>558</v>
      </c>
      <c r="C772" s="9" t="s">
        <v>66</v>
      </c>
      <c r="D772" s="9" t="s">
        <v>67</v>
      </c>
      <c r="F772" s="11">
        <v>1</v>
      </c>
    </row>
    <row r="773" spans="1:6" s="10" customFormat="1" x14ac:dyDescent="0.25">
      <c r="A773" s="9" t="s">
        <v>557</v>
      </c>
      <c r="B773" s="9" t="s">
        <v>558</v>
      </c>
      <c r="C773" s="9" t="s">
        <v>68</v>
      </c>
      <c r="D773" s="9" t="s">
        <v>69</v>
      </c>
      <c r="F773" s="11">
        <v>1</v>
      </c>
    </row>
    <row r="774" spans="1:6" s="10" customFormat="1" x14ac:dyDescent="0.25">
      <c r="A774" s="9" t="s">
        <v>557</v>
      </c>
      <c r="B774" s="9" t="s">
        <v>558</v>
      </c>
      <c r="C774" s="9" t="s">
        <v>70</v>
      </c>
      <c r="D774" s="9" t="s">
        <v>71</v>
      </c>
      <c r="F774" s="11">
        <v>1</v>
      </c>
    </row>
    <row r="775" spans="1:6" s="10" customFormat="1" x14ac:dyDescent="0.25">
      <c r="A775" s="9" t="s">
        <v>557</v>
      </c>
      <c r="B775" s="9" t="s">
        <v>558</v>
      </c>
      <c r="C775" s="9" t="s">
        <v>72</v>
      </c>
      <c r="D775" s="9" t="s">
        <v>73</v>
      </c>
      <c r="F775" s="11">
        <v>1</v>
      </c>
    </row>
    <row r="776" spans="1:6" s="10" customFormat="1" x14ac:dyDescent="0.25">
      <c r="A776" s="9" t="s">
        <v>557</v>
      </c>
      <c r="B776" s="9" t="s">
        <v>558</v>
      </c>
      <c r="C776" s="9" t="s">
        <v>74</v>
      </c>
      <c r="D776" s="9" t="s">
        <v>75</v>
      </c>
      <c r="F776" s="11">
        <v>1</v>
      </c>
    </row>
    <row r="777" spans="1:6" s="10" customFormat="1" x14ac:dyDescent="0.25">
      <c r="A777" s="9" t="s">
        <v>557</v>
      </c>
      <c r="B777" s="9" t="s">
        <v>558</v>
      </c>
      <c r="C777" s="9" t="s">
        <v>76</v>
      </c>
      <c r="D777" s="9" t="s">
        <v>77</v>
      </c>
      <c r="F777" s="11">
        <v>1</v>
      </c>
    </row>
    <row r="778" spans="1:6" s="10" customFormat="1" x14ac:dyDescent="0.25">
      <c r="A778" s="9" t="s">
        <v>557</v>
      </c>
      <c r="B778" s="9" t="s">
        <v>558</v>
      </c>
      <c r="C778" s="9" t="s">
        <v>559</v>
      </c>
      <c r="D778" s="9" t="s">
        <v>560</v>
      </c>
      <c r="F778" s="11">
        <v>1</v>
      </c>
    </row>
    <row r="779" spans="1:6" s="10" customFormat="1" x14ac:dyDescent="0.25">
      <c r="A779" s="9" t="s">
        <v>557</v>
      </c>
      <c r="B779" s="9" t="s">
        <v>558</v>
      </c>
      <c r="C779" s="9" t="s">
        <v>453</v>
      </c>
      <c r="D779" s="9" t="s">
        <v>561</v>
      </c>
      <c r="F779" s="11">
        <v>1</v>
      </c>
    </row>
    <row r="780" spans="1:6" s="10" customFormat="1" x14ac:dyDescent="0.25">
      <c r="A780" s="9" t="s">
        <v>557</v>
      </c>
      <c r="B780" s="9" t="s">
        <v>558</v>
      </c>
      <c r="C780" s="9" t="s">
        <v>174</v>
      </c>
      <c r="D780" s="9" t="s">
        <v>562</v>
      </c>
      <c r="F780" s="11">
        <v>283784</v>
      </c>
    </row>
    <row r="781" spans="1:6" s="10" customFormat="1" x14ac:dyDescent="0.25">
      <c r="A781" s="9" t="s">
        <v>557</v>
      </c>
      <c r="B781" s="9" t="s">
        <v>558</v>
      </c>
      <c r="C781" s="9" t="s">
        <v>479</v>
      </c>
      <c r="D781" s="9" t="s">
        <v>563</v>
      </c>
      <c r="F781" s="11">
        <v>1</v>
      </c>
    </row>
    <row r="782" spans="1:6" s="10" customFormat="1" x14ac:dyDescent="0.25">
      <c r="A782" s="9" t="s">
        <v>557</v>
      </c>
      <c r="B782" s="9" t="s">
        <v>471</v>
      </c>
      <c r="C782" s="9" t="s">
        <v>564</v>
      </c>
      <c r="D782" s="9" t="s">
        <v>565</v>
      </c>
      <c r="F782" s="11">
        <v>3000</v>
      </c>
    </row>
    <row r="783" spans="1:6" s="10" customFormat="1" x14ac:dyDescent="0.25">
      <c r="A783" s="9" t="s">
        <v>557</v>
      </c>
      <c r="B783" s="9" t="s">
        <v>477</v>
      </c>
      <c r="C783" s="9" t="s">
        <v>42</v>
      </c>
      <c r="D783" s="9" t="s">
        <v>43</v>
      </c>
      <c r="F783" s="11">
        <v>1</v>
      </c>
    </row>
    <row r="784" spans="1:6" s="10" customFormat="1" x14ac:dyDescent="0.25">
      <c r="A784" s="9" t="s">
        <v>557</v>
      </c>
      <c r="B784" s="9" t="s">
        <v>477</v>
      </c>
      <c r="C784" s="9" t="s">
        <v>44</v>
      </c>
      <c r="D784" s="9" t="s">
        <v>45</v>
      </c>
      <c r="F784" s="11">
        <v>15368.98</v>
      </c>
    </row>
    <row r="785" spans="1:6" s="10" customFormat="1" x14ac:dyDescent="0.25">
      <c r="A785" s="9" t="s">
        <v>557</v>
      </c>
      <c r="B785" s="9" t="s">
        <v>477</v>
      </c>
      <c r="C785" s="9" t="s">
        <v>46</v>
      </c>
      <c r="D785" s="9" t="s">
        <v>47</v>
      </c>
      <c r="F785" s="11">
        <v>23427.59</v>
      </c>
    </row>
    <row r="786" spans="1:6" s="10" customFormat="1" x14ac:dyDescent="0.25">
      <c r="A786" s="9" t="s">
        <v>557</v>
      </c>
      <c r="B786" s="9" t="s">
        <v>477</v>
      </c>
      <c r="C786" s="9" t="s">
        <v>48</v>
      </c>
      <c r="D786" s="9" t="s">
        <v>49</v>
      </c>
      <c r="F786" s="11">
        <v>39909.69</v>
      </c>
    </row>
    <row r="787" spans="1:6" s="10" customFormat="1" x14ac:dyDescent="0.25">
      <c r="A787" s="9" t="s">
        <v>557</v>
      </c>
      <c r="B787" s="9" t="s">
        <v>477</v>
      </c>
      <c r="C787" s="9" t="s">
        <v>50</v>
      </c>
      <c r="D787" s="9" t="s">
        <v>51</v>
      </c>
      <c r="F787" s="11">
        <v>1</v>
      </c>
    </row>
    <row r="788" spans="1:6" s="10" customFormat="1" x14ac:dyDescent="0.25">
      <c r="A788" s="9" t="s">
        <v>557</v>
      </c>
      <c r="B788" s="9" t="s">
        <v>477</v>
      </c>
      <c r="C788" s="9" t="s">
        <v>52</v>
      </c>
      <c r="D788" s="9" t="s">
        <v>53</v>
      </c>
      <c r="F788" s="11">
        <v>19532.68</v>
      </c>
    </row>
    <row r="789" spans="1:6" s="10" customFormat="1" x14ac:dyDescent="0.25">
      <c r="A789" s="9" t="s">
        <v>557</v>
      </c>
      <c r="B789" s="9" t="s">
        <v>477</v>
      </c>
      <c r="C789" s="9" t="s">
        <v>54</v>
      </c>
      <c r="D789" s="9" t="s">
        <v>55</v>
      </c>
      <c r="F789" s="11">
        <v>43588.480000000003</v>
      </c>
    </row>
    <row r="790" spans="1:6" s="10" customFormat="1" x14ac:dyDescent="0.25">
      <c r="A790" s="9" t="s">
        <v>557</v>
      </c>
      <c r="B790" s="9" t="s">
        <v>477</v>
      </c>
      <c r="C790" s="9" t="s">
        <v>56</v>
      </c>
      <c r="D790" s="9" t="s">
        <v>57</v>
      </c>
      <c r="F790" s="11">
        <v>116869.06</v>
      </c>
    </row>
    <row r="791" spans="1:6" s="10" customFormat="1" x14ac:dyDescent="0.25">
      <c r="A791" s="9" t="s">
        <v>557</v>
      </c>
      <c r="B791" s="9" t="s">
        <v>477</v>
      </c>
      <c r="C791" s="9" t="s">
        <v>58</v>
      </c>
      <c r="D791" s="9" t="s">
        <v>59</v>
      </c>
      <c r="F791" s="11">
        <v>333.91</v>
      </c>
    </row>
    <row r="792" spans="1:6" s="10" customFormat="1" x14ac:dyDescent="0.25">
      <c r="A792" s="9" t="s">
        <v>557</v>
      </c>
      <c r="B792" s="9" t="s">
        <v>477</v>
      </c>
      <c r="C792" s="9" t="s">
        <v>60</v>
      </c>
      <c r="D792" s="9" t="s">
        <v>61</v>
      </c>
      <c r="F792" s="11">
        <v>1</v>
      </c>
    </row>
    <row r="793" spans="1:6" s="10" customFormat="1" x14ac:dyDescent="0.25">
      <c r="A793" s="9" t="s">
        <v>557</v>
      </c>
      <c r="B793" s="9" t="s">
        <v>477</v>
      </c>
      <c r="C793" s="9" t="s">
        <v>62</v>
      </c>
      <c r="D793" s="9" t="s">
        <v>63</v>
      </c>
      <c r="F793" s="11">
        <v>1</v>
      </c>
    </row>
    <row r="794" spans="1:6" s="10" customFormat="1" x14ac:dyDescent="0.25">
      <c r="A794" s="9" t="s">
        <v>557</v>
      </c>
      <c r="B794" s="9" t="s">
        <v>477</v>
      </c>
      <c r="C794" s="9" t="s">
        <v>64</v>
      </c>
      <c r="D794" s="9" t="s">
        <v>65</v>
      </c>
      <c r="F794" s="11">
        <v>61368.52</v>
      </c>
    </row>
    <row r="795" spans="1:6" s="10" customFormat="1" x14ac:dyDescent="0.25">
      <c r="A795" s="9" t="s">
        <v>557</v>
      </c>
      <c r="B795" s="9" t="s">
        <v>477</v>
      </c>
      <c r="C795" s="9" t="s">
        <v>66</v>
      </c>
      <c r="D795" s="9" t="s">
        <v>67</v>
      </c>
      <c r="F795" s="11">
        <v>1</v>
      </c>
    </row>
    <row r="796" spans="1:6" s="10" customFormat="1" x14ac:dyDescent="0.25">
      <c r="A796" s="9" t="s">
        <v>557</v>
      </c>
      <c r="B796" s="9" t="s">
        <v>477</v>
      </c>
      <c r="C796" s="9" t="s">
        <v>68</v>
      </c>
      <c r="D796" s="9" t="s">
        <v>69</v>
      </c>
      <c r="F796" s="11">
        <v>1</v>
      </c>
    </row>
    <row r="797" spans="1:6" s="10" customFormat="1" x14ac:dyDescent="0.25">
      <c r="A797" s="9" t="s">
        <v>557</v>
      </c>
      <c r="B797" s="9" t="s">
        <v>477</v>
      </c>
      <c r="C797" s="9" t="s">
        <v>70</v>
      </c>
      <c r="D797" s="9" t="s">
        <v>71</v>
      </c>
      <c r="F797" s="11">
        <v>1</v>
      </c>
    </row>
    <row r="798" spans="1:6" s="10" customFormat="1" x14ac:dyDescent="0.25">
      <c r="A798" s="9" t="s">
        <v>557</v>
      </c>
      <c r="B798" s="9" t="s">
        <v>477</v>
      </c>
      <c r="C798" s="9" t="s">
        <v>72</v>
      </c>
      <c r="D798" s="9" t="s">
        <v>73</v>
      </c>
      <c r="F798" s="11">
        <v>1</v>
      </c>
    </row>
    <row r="799" spans="1:6" s="10" customFormat="1" x14ac:dyDescent="0.25">
      <c r="A799" s="9" t="s">
        <v>557</v>
      </c>
      <c r="B799" s="9" t="s">
        <v>477</v>
      </c>
      <c r="C799" s="9" t="s">
        <v>74</v>
      </c>
      <c r="D799" s="9" t="s">
        <v>75</v>
      </c>
      <c r="F799" s="11">
        <v>1</v>
      </c>
    </row>
    <row r="800" spans="1:6" s="10" customFormat="1" x14ac:dyDescent="0.25">
      <c r="A800" s="9" t="s">
        <v>557</v>
      </c>
      <c r="B800" s="9" t="s">
        <v>477</v>
      </c>
      <c r="C800" s="9" t="s">
        <v>76</v>
      </c>
      <c r="D800" s="9" t="s">
        <v>77</v>
      </c>
      <c r="F800" s="11">
        <v>1</v>
      </c>
    </row>
    <row r="801" spans="1:6" s="10" customFormat="1" x14ac:dyDescent="0.25">
      <c r="A801" s="9" t="s">
        <v>557</v>
      </c>
      <c r="B801" s="9" t="s">
        <v>477</v>
      </c>
      <c r="C801" s="9" t="s">
        <v>78</v>
      </c>
      <c r="D801" s="9" t="s">
        <v>79</v>
      </c>
      <c r="F801" s="11">
        <v>1</v>
      </c>
    </row>
    <row r="802" spans="1:6" s="10" customFormat="1" x14ac:dyDescent="0.25">
      <c r="A802" s="9" t="s">
        <v>557</v>
      </c>
      <c r="B802" s="9" t="s">
        <v>477</v>
      </c>
      <c r="C802" s="9" t="s">
        <v>80</v>
      </c>
      <c r="D802" s="9" t="s">
        <v>81</v>
      </c>
      <c r="F802" s="11">
        <v>985.72</v>
      </c>
    </row>
    <row r="803" spans="1:6" s="10" customFormat="1" x14ac:dyDescent="0.25">
      <c r="A803" s="9" t="s">
        <v>557</v>
      </c>
      <c r="B803" s="9" t="s">
        <v>477</v>
      </c>
      <c r="C803" s="9" t="s">
        <v>82</v>
      </c>
      <c r="D803" s="9" t="s">
        <v>83</v>
      </c>
      <c r="F803" s="11">
        <v>1</v>
      </c>
    </row>
    <row r="804" spans="1:6" s="10" customFormat="1" x14ac:dyDescent="0.25">
      <c r="A804" s="9" t="s">
        <v>557</v>
      </c>
      <c r="B804" s="9" t="s">
        <v>477</v>
      </c>
      <c r="C804" s="9" t="s">
        <v>88</v>
      </c>
      <c r="D804" s="9" t="s">
        <v>89</v>
      </c>
      <c r="F804" s="11">
        <v>1</v>
      </c>
    </row>
    <row r="805" spans="1:6" s="10" customFormat="1" x14ac:dyDescent="0.25">
      <c r="A805" s="9" t="s">
        <v>557</v>
      </c>
      <c r="B805" s="9" t="s">
        <v>477</v>
      </c>
      <c r="C805" s="9" t="s">
        <v>90</v>
      </c>
      <c r="D805" s="9" t="s">
        <v>91</v>
      </c>
      <c r="F805" s="11">
        <v>1</v>
      </c>
    </row>
    <row r="806" spans="1:6" s="10" customFormat="1" x14ac:dyDescent="0.25">
      <c r="A806" s="9" t="s">
        <v>557</v>
      </c>
      <c r="B806" s="9" t="s">
        <v>477</v>
      </c>
      <c r="C806" s="9" t="s">
        <v>100</v>
      </c>
      <c r="D806" s="9" t="s">
        <v>101</v>
      </c>
      <c r="F806" s="11">
        <v>1</v>
      </c>
    </row>
    <row r="807" spans="1:6" s="10" customFormat="1" x14ac:dyDescent="0.25">
      <c r="A807" s="9" t="s">
        <v>557</v>
      </c>
      <c r="B807" s="9" t="s">
        <v>477</v>
      </c>
      <c r="C807" s="9" t="s">
        <v>102</v>
      </c>
      <c r="D807" s="9" t="s">
        <v>103</v>
      </c>
      <c r="F807" s="11">
        <v>1</v>
      </c>
    </row>
    <row r="808" spans="1:6" s="10" customFormat="1" x14ac:dyDescent="0.25">
      <c r="A808" s="9" t="s">
        <v>557</v>
      </c>
      <c r="B808" s="9" t="s">
        <v>477</v>
      </c>
      <c r="C808" s="9" t="s">
        <v>106</v>
      </c>
      <c r="D808" s="9" t="s">
        <v>107</v>
      </c>
      <c r="F808" s="11">
        <v>1</v>
      </c>
    </row>
    <row r="809" spans="1:6" s="10" customFormat="1" x14ac:dyDescent="0.25">
      <c r="A809" s="9" t="s">
        <v>557</v>
      </c>
      <c r="B809" s="9" t="s">
        <v>477</v>
      </c>
      <c r="C809" s="9" t="s">
        <v>108</v>
      </c>
      <c r="D809" s="9" t="s">
        <v>109</v>
      </c>
      <c r="F809" s="11">
        <v>10000</v>
      </c>
    </row>
    <row r="810" spans="1:6" s="10" customFormat="1" x14ac:dyDescent="0.25">
      <c r="A810" s="9" t="s">
        <v>557</v>
      </c>
      <c r="B810" s="9" t="s">
        <v>477</v>
      </c>
      <c r="C810" s="9" t="s">
        <v>110</v>
      </c>
      <c r="D810" s="9" t="s">
        <v>111</v>
      </c>
      <c r="F810" s="11">
        <v>1</v>
      </c>
    </row>
    <row r="811" spans="1:6" s="10" customFormat="1" x14ac:dyDescent="0.25">
      <c r="A811" s="9" t="s">
        <v>557</v>
      </c>
      <c r="B811" s="9" t="s">
        <v>477</v>
      </c>
      <c r="C811" s="9" t="s">
        <v>132</v>
      </c>
      <c r="D811" s="9" t="s">
        <v>133</v>
      </c>
      <c r="F811" s="11">
        <v>1</v>
      </c>
    </row>
    <row r="812" spans="1:6" s="10" customFormat="1" x14ac:dyDescent="0.25">
      <c r="A812" s="9" t="s">
        <v>557</v>
      </c>
      <c r="B812" s="9" t="s">
        <v>477</v>
      </c>
      <c r="C812" s="9" t="s">
        <v>140</v>
      </c>
      <c r="D812" s="9" t="s">
        <v>422</v>
      </c>
      <c r="F812" s="11">
        <v>19000</v>
      </c>
    </row>
    <row r="813" spans="1:6" s="10" customFormat="1" x14ac:dyDescent="0.25">
      <c r="A813" s="9" t="s">
        <v>557</v>
      </c>
      <c r="B813" s="9" t="s">
        <v>477</v>
      </c>
      <c r="C813" s="9" t="s">
        <v>144</v>
      </c>
      <c r="D813" s="9" t="s">
        <v>145</v>
      </c>
      <c r="F813" s="11">
        <v>5000</v>
      </c>
    </row>
    <row r="814" spans="1:6" s="10" customFormat="1" x14ac:dyDescent="0.25">
      <c r="A814" s="9" t="s">
        <v>557</v>
      </c>
      <c r="B814" s="9" t="s">
        <v>477</v>
      </c>
      <c r="C814" s="9" t="s">
        <v>152</v>
      </c>
      <c r="D814" s="9" t="s">
        <v>153</v>
      </c>
      <c r="F814" s="11">
        <v>20000</v>
      </c>
    </row>
    <row r="815" spans="1:6" s="10" customFormat="1" x14ac:dyDescent="0.25">
      <c r="A815" s="9" t="s">
        <v>557</v>
      </c>
      <c r="B815" s="9" t="s">
        <v>566</v>
      </c>
      <c r="C815" s="9" t="s">
        <v>148</v>
      </c>
      <c r="D815" s="9" t="s">
        <v>149</v>
      </c>
      <c r="F815" s="11">
        <v>1</v>
      </c>
    </row>
    <row r="816" spans="1:6" s="10" customFormat="1" x14ac:dyDescent="0.25">
      <c r="A816" s="9" t="s">
        <v>557</v>
      </c>
      <c r="B816" s="9" t="s">
        <v>370</v>
      </c>
      <c r="C816" s="9" t="s">
        <v>152</v>
      </c>
      <c r="D816" s="9" t="s">
        <v>266</v>
      </c>
      <c r="F816" s="11">
        <v>1100000</v>
      </c>
    </row>
    <row r="817" spans="1:6" s="10" customFormat="1" x14ac:dyDescent="0.25">
      <c r="A817" s="9" t="s">
        <v>557</v>
      </c>
      <c r="B817" s="9" t="s">
        <v>567</v>
      </c>
      <c r="C817" s="9" t="s">
        <v>209</v>
      </c>
      <c r="D817" s="9" t="s">
        <v>568</v>
      </c>
      <c r="F817" s="11">
        <v>286499.7</v>
      </c>
    </row>
    <row r="818" spans="1:6" s="10" customFormat="1" x14ac:dyDescent="0.25">
      <c r="E818" s="12" t="s">
        <v>555</v>
      </c>
      <c r="F818" s="14">
        <f>SUM(F760:F817)</f>
        <v>2048709.3299999998</v>
      </c>
    </row>
    <row r="819" spans="1:6" s="10" customFormat="1" x14ac:dyDescent="0.25">
      <c r="F819" s="13"/>
    </row>
    <row r="820" spans="1:6" s="10" customFormat="1" x14ac:dyDescent="0.25">
      <c r="A820" s="12" t="s">
        <v>569</v>
      </c>
      <c r="D820" s="12" t="s">
        <v>570</v>
      </c>
      <c r="F820" s="13"/>
    </row>
    <row r="821" spans="1:6" s="10" customFormat="1" x14ac:dyDescent="0.25">
      <c r="A821" s="9" t="s">
        <v>571</v>
      </c>
      <c r="B821" s="9" t="s">
        <v>572</v>
      </c>
      <c r="C821" s="9" t="s">
        <v>152</v>
      </c>
      <c r="D821" s="9" t="s">
        <v>266</v>
      </c>
      <c r="F821" s="11">
        <v>28000</v>
      </c>
    </row>
    <row r="822" spans="1:6" s="10" customFormat="1" x14ac:dyDescent="0.25">
      <c r="A822" s="9" t="s">
        <v>571</v>
      </c>
      <c r="B822" s="9" t="s">
        <v>477</v>
      </c>
      <c r="C822" s="9" t="s">
        <v>42</v>
      </c>
      <c r="D822" s="9" t="s">
        <v>43</v>
      </c>
      <c r="F822" s="11">
        <v>1</v>
      </c>
    </row>
    <row r="823" spans="1:6" s="10" customFormat="1" x14ac:dyDescent="0.25">
      <c r="A823" s="9" t="s">
        <v>571</v>
      </c>
      <c r="B823" s="9" t="s">
        <v>477</v>
      </c>
      <c r="C823" s="9" t="s">
        <v>44</v>
      </c>
      <c r="D823" s="9" t="s">
        <v>45</v>
      </c>
      <c r="F823" s="11">
        <v>1</v>
      </c>
    </row>
    <row r="824" spans="1:6" s="10" customFormat="1" x14ac:dyDescent="0.25">
      <c r="A824" s="9" t="s">
        <v>571</v>
      </c>
      <c r="B824" s="9" t="s">
        <v>477</v>
      </c>
      <c r="C824" s="9" t="s">
        <v>46</v>
      </c>
      <c r="D824" s="9" t="s">
        <v>47</v>
      </c>
      <c r="F824" s="11">
        <v>1</v>
      </c>
    </row>
    <row r="825" spans="1:6" s="10" customFormat="1" x14ac:dyDescent="0.25">
      <c r="A825" s="9" t="s">
        <v>571</v>
      </c>
      <c r="B825" s="9" t="s">
        <v>477</v>
      </c>
      <c r="C825" s="9" t="s">
        <v>48</v>
      </c>
      <c r="D825" s="9" t="s">
        <v>49</v>
      </c>
      <c r="F825" s="11">
        <v>1</v>
      </c>
    </row>
    <row r="826" spans="1:6" s="10" customFormat="1" x14ac:dyDescent="0.25">
      <c r="A826" s="9" t="s">
        <v>571</v>
      </c>
      <c r="B826" s="9" t="s">
        <v>477</v>
      </c>
      <c r="C826" s="9" t="s">
        <v>50</v>
      </c>
      <c r="D826" s="9" t="s">
        <v>51</v>
      </c>
      <c r="F826" s="11">
        <v>1</v>
      </c>
    </row>
    <row r="827" spans="1:6" s="10" customFormat="1" x14ac:dyDescent="0.25">
      <c r="A827" s="9" t="s">
        <v>571</v>
      </c>
      <c r="B827" s="9" t="s">
        <v>477</v>
      </c>
      <c r="C827" s="9" t="s">
        <v>52</v>
      </c>
      <c r="D827" s="9" t="s">
        <v>53</v>
      </c>
      <c r="F827" s="11">
        <v>1</v>
      </c>
    </row>
    <row r="828" spans="1:6" s="10" customFormat="1" x14ac:dyDescent="0.25">
      <c r="A828" s="9" t="s">
        <v>571</v>
      </c>
      <c r="B828" s="9" t="s">
        <v>477</v>
      </c>
      <c r="C828" s="9" t="s">
        <v>54</v>
      </c>
      <c r="D828" s="9" t="s">
        <v>55</v>
      </c>
      <c r="F828" s="11">
        <v>1</v>
      </c>
    </row>
    <row r="829" spans="1:6" s="10" customFormat="1" x14ac:dyDescent="0.25">
      <c r="A829" s="9" t="s">
        <v>571</v>
      </c>
      <c r="B829" s="9" t="s">
        <v>477</v>
      </c>
      <c r="C829" s="9" t="s">
        <v>56</v>
      </c>
      <c r="D829" s="9" t="s">
        <v>57</v>
      </c>
      <c r="F829" s="11">
        <v>1</v>
      </c>
    </row>
    <row r="830" spans="1:6" s="10" customFormat="1" x14ac:dyDescent="0.25">
      <c r="A830" s="9" t="s">
        <v>571</v>
      </c>
      <c r="B830" s="9" t="s">
        <v>477</v>
      </c>
      <c r="C830" s="9" t="s">
        <v>58</v>
      </c>
      <c r="D830" s="9" t="s">
        <v>59</v>
      </c>
      <c r="F830" s="11">
        <v>1</v>
      </c>
    </row>
    <row r="831" spans="1:6" s="10" customFormat="1" x14ac:dyDescent="0.25">
      <c r="A831" s="9" t="s">
        <v>571</v>
      </c>
      <c r="B831" s="9" t="s">
        <v>477</v>
      </c>
      <c r="C831" s="9" t="s">
        <v>60</v>
      </c>
      <c r="D831" s="9" t="s">
        <v>61</v>
      </c>
      <c r="F831" s="11">
        <v>1</v>
      </c>
    </row>
    <row r="832" spans="1:6" s="10" customFormat="1" x14ac:dyDescent="0.25">
      <c r="A832" s="9" t="s">
        <v>571</v>
      </c>
      <c r="B832" s="9" t="s">
        <v>477</v>
      </c>
      <c r="C832" s="9" t="s">
        <v>62</v>
      </c>
      <c r="D832" s="9" t="s">
        <v>63</v>
      </c>
      <c r="F832" s="11">
        <v>1</v>
      </c>
    </row>
    <row r="833" spans="1:6" s="10" customFormat="1" x14ac:dyDescent="0.25">
      <c r="A833" s="9" t="s">
        <v>571</v>
      </c>
      <c r="B833" s="9" t="s">
        <v>477</v>
      </c>
      <c r="C833" s="9" t="s">
        <v>64</v>
      </c>
      <c r="D833" s="9" t="s">
        <v>65</v>
      </c>
      <c r="F833" s="11">
        <v>70582.06</v>
      </c>
    </row>
    <row r="834" spans="1:6" s="10" customFormat="1" x14ac:dyDescent="0.25">
      <c r="A834" s="9" t="s">
        <v>571</v>
      </c>
      <c r="B834" s="9" t="s">
        <v>477</v>
      </c>
      <c r="C834" s="9" t="s">
        <v>66</v>
      </c>
      <c r="D834" s="9" t="s">
        <v>67</v>
      </c>
      <c r="F834" s="11">
        <v>1</v>
      </c>
    </row>
    <row r="835" spans="1:6" s="10" customFormat="1" x14ac:dyDescent="0.25">
      <c r="A835" s="9" t="s">
        <v>571</v>
      </c>
      <c r="B835" s="9" t="s">
        <v>477</v>
      </c>
      <c r="C835" s="9" t="s">
        <v>68</v>
      </c>
      <c r="D835" s="9" t="s">
        <v>69</v>
      </c>
      <c r="F835" s="11">
        <v>1</v>
      </c>
    </row>
    <row r="836" spans="1:6" s="10" customFormat="1" x14ac:dyDescent="0.25">
      <c r="A836" s="9" t="s">
        <v>571</v>
      </c>
      <c r="B836" s="9" t="s">
        <v>477</v>
      </c>
      <c r="C836" s="9" t="s">
        <v>70</v>
      </c>
      <c r="D836" s="9" t="s">
        <v>71</v>
      </c>
      <c r="F836" s="11">
        <v>1</v>
      </c>
    </row>
    <row r="837" spans="1:6" s="10" customFormat="1" x14ac:dyDescent="0.25">
      <c r="A837" s="9" t="s">
        <v>571</v>
      </c>
      <c r="B837" s="9" t="s">
        <v>477</v>
      </c>
      <c r="C837" s="9" t="s">
        <v>72</v>
      </c>
      <c r="D837" s="9" t="s">
        <v>73</v>
      </c>
      <c r="F837" s="11">
        <v>1</v>
      </c>
    </row>
    <row r="838" spans="1:6" s="10" customFormat="1" x14ac:dyDescent="0.25">
      <c r="A838" s="9" t="s">
        <v>571</v>
      </c>
      <c r="B838" s="9" t="s">
        <v>477</v>
      </c>
      <c r="C838" s="9" t="s">
        <v>74</v>
      </c>
      <c r="D838" s="9" t="s">
        <v>75</v>
      </c>
      <c r="F838" s="11">
        <v>1</v>
      </c>
    </row>
    <row r="839" spans="1:6" s="10" customFormat="1" x14ac:dyDescent="0.25">
      <c r="A839" s="9" t="s">
        <v>571</v>
      </c>
      <c r="B839" s="9" t="s">
        <v>477</v>
      </c>
      <c r="C839" s="9" t="s">
        <v>76</v>
      </c>
      <c r="D839" s="9" t="s">
        <v>77</v>
      </c>
      <c r="F839" s="11">
        <v>1</v>
      </c>
    </row>
    <row r="840" spans="1:6" s="10" customFormat="1" x14ac:dyDescent="0.25">
      <c r="A840" s="9" t="s">
        <v>571</v>
      </c>
      <c r="B840" s="9" t="s">
        <v>477</v>
      </c>
      <c r="C840" s="9" t="s">
        <v>98</v>
      </c>
      <c r="D840" s="9" t="s">
        <v>573</v>
      </c>
      <c r="F840" s="11">
        <v>40000</v>
      </c>
    </row>
    <row r="841" spans="1:6" s="10" customFormat="1" x14ac:dyDescent="0.25">
      <c r="A841" s="9" t="s">
        <v>571</v>
      </c>
      <c r="B841" s="9" t="s">
        <v>477</v>
      </c>
      <c r="C841" s="9" t="s">
        <v>310</v>
      </c>
      <c r="D841" s="9" t="s">
        <v>311</v>
      </c>
      <c r="F841" s="11">
        <v>1000</v>
      </c>
    </row>
    <row r="842" spans="1:6" s="10" customFormat="1" x14ac:dyDescent="0.25">
      <c r="A842" s="9" t="s">
        <v>571</v>
      </c>
      <c r="B842" s="9" t="s">
        <v>477</v>
      </c>
      <c r="C842" s="9" t="s">
        <v>124</v>
      </c>
      <c r="D842" s="9" t="s">
        <v>125</v>
      </c>
      <c r="F842" s="11">
        <v>10000</v>
      </c>
    </row>
    <row r="843" spans="1:6" s="10" customFormat="1" x14ac:dyDescent="0.25">
      <c r="A843" s="9" t="s">
        <v>571</v>
      </c>
      <c r="B843" s="9" t="s">
        <v>477</v>
      </c>
      <c r="C843" s="9" t="s">
        <v>140</v>
      </c>
      <c r="D843" s="9" t="s">
        <v>422</v>
      </c>
      <c r="F843" s="11">
        <v>3000</v>
      </c>
    </row>
    <row r="844" spans="1:6" s="10" customFormat="1" x14ac:dyDescent="0.25">
      <c r="A844" s="9" t="s">
        <v>571</v>
      </c>
      <c r="B844" s="9" t="s">
        <v>477</v>
      </c>
      <c r="C844" s="9" t="s">
        <v>144</v>
      </c>
      <c r="D844" s="9" t="s">
        <v>145</v>
      </c>
      <c r="F844" s="11">
        <v>2000</v>
      </c>
    </row>
    <row r="845" spans="1:6" s="10" customFormat="1" x14ac:dyDescent="0.25">
      <c r="A845" s="9" t="s">
        <v>571</v>
      </c>
      <c r="B845" s="9" t="s">
        <v>477</v>
      </c>
      <c r="C845" s="9" t="s">
        <v>148</v>
      </c>
      <c r="D845" s="9" t="s">
        <v>149</v>
      </c>
      <c r="F845" s="11">
        <v>4000</v>
      </c>
    </row>
    <row r="846" spans="1:6" s="10" customFormat="1" x14ac:dyDescent="0.25">
      <c r="A846" s="9" t="s">
        <v>571</v>
      </c>
      <c r="B846" s="9" t="s">
        <v>477</v>
      </c>
      <c r="C846" s="9" t="s">
        <v>317</v>
      </c>
      <c r="D846" s="9" t="s">
        <v>318</v>
      </c>
      <c r="F846" s="11">
        <v>1</v>
      </c>
    </row>
    <row r="847" spans="1:6" s="10" customFormat="1" x14ac:dyDescent="0.25">
      <c r="A847" s="9" t="s">
        <v>571</v>
      </c>
      <c r="B847" s="9" t="s">
        <v>477</v>
      </c>
      <c r="C847" s="9" t="s">
        <v>209</v>
      </c>
      <c r="D847" s="9" t="s">
        <v>574</v>
      </c>
      <c r="F847" s="11">
        <v>165</v>
      </c>
    </row>
    <row r="848" spans="1:6" s="10" customFormat="1" x14ac:dyDescent="0.25">
      <c r="A848" s="9" t="s">
        <v>571</v>
      </c>
      <c r="B848" s="9" t="s">
        <v>477</v>
      </c>
      <c r="C848" s="9" t="s">
        <v>575</v>
      </c>
      <c r="D848" s="9" t="s">
        <v>576</v>
      </c>
      <c r="F848" s="11">
        <v>1000</v>
      </c>
    </row>
    <row r="849" spans="1:6" s="10" customFormat="1" x14ac:dyDescent="0.25">
      <c r="A849" s="9" t="s">
        <v>571</v>
      </c>
      <c r="B849" s="9" t="s">
        <v>477</v>
      </c>
      <c r="C849" s="9" t="s">
        <v>577</v>
      </c>
      <c r="D849" s="9" t="s">
        <v>578</v>
      </c>
      <c r="F849" s="11">
        <v>700</v>
      </c>
    </row>
    <row r="850" spans="1:6" s="10" customFormat="1" x14ac:dyDescent="0.25">
      <c r="A850" s="9" t="s">
        <v>571</v>
      </c>
      <c r="B850" s="9" t="s">
        <v>477</v>
      </c>
      <c r="C850" s="9" t="s">
        <v>579</v>
      </c>
      <c r="D850" s="9" t="s">
        <v>580</v>
      </c>
      <c r="F850" s="11">
        <v>300</v>
      </c>
    </row>
    <row r="851" spans="1:6" s="10" customFormat="1" x14ac:dyDescent="0.25">
      <c r="A851" s="9" t="s">
        <v>571</v>
      </c>
      <c r="B851" s="9" t="s">
        <v>477</v>
      </c>
      <c r="C851" s="9" t="s">
        <v>559</v>
      </c>
      <c r="D851" s="9" t="s">
        <v>581</v>
      </c>
      <c r="F851" s="11">
        <v>750000</v>
      </c>
    </row>
    <row r="852" spans="1:6" s="10" customFormat="1" x14ac:dyDescent="0.25">
      <c r="A852" s="9" t="s">
        <v>571</v>
      </c>
      <c r="B852" s="9" t="s">
        <v>477</v>
      </c>
      <c r="C852" s="9" t="s">
        <v>582</v>
      </c>
      <c r="D852" s="9" t="s">
        <v>583</v>
      </c>
      <c r="F852" s="11">
        <v>25000</v>
      </c>
    </row>
    <row r="853" spans="1:6" s="10" customFormat="1" x14ac:dyDescent="0.25">
      <c r="A853" s="9" t="s">
        <v>571</v>
      </c>
      <c r="B853" s="9" t="s">
        <v>477</v>
      </c>
      <c r="C853" s="9" t="s">
        <v>453</v>
      </c>
      <c r="D853" s="9" t="s">
        <v>584</v>
      </c>
      <c r="F853" s="11">
        <v>100000</v>
      </c>
    </row>
    <row r="854" spans="1:6" s="10" customFormat="1" x14ac:dyDescent="0.25">
      <c r="A854" s="9" t="s">
        <v>571</v>
      </c>
      <c r="B854" s="9" t="s">
        <v>477</v>
      </c>
      <c r="C854" s="9" t="s">
        <v>174</v>
      </c>
      <c r="D854" s="9" t="s">
        <v>585</v>
      </c>
      <c r="F854" s="11">
        <v>92610.83</v>
      </c>
    </row>
    <row r="855" spans="1:6" s="10" customFormat="1" x14ac:dyDescent="0.25">
      <c r="A855" s="9" t="s">
        <v>571</v>
      </c>
      <c r="B855" s="9" t="s">
        <v>477</v>
      </c>
      <c r="C855" s="9" t="s">
        <v>427</v>
      </c>
      <c r="D855" s="9" t="s">
        <v>586</v>
      </c>
      <c r="F855" s="11">
        <v>70000</v>
      </c>
    </row>
    <row r="856" spans="1:6" s="10" customFormat="1" x14ac:dyDescent="0.25">
      <c r="A856" s="9" t="s">
        <v>571</v>
      </c>
      <c r="B856" s="9" t="s">
        <v>477</v>
      </c>
      <c r="C856" s="9" t="s">
        <v>377</v>
      </c>
      <c r="D856" s="9" t="s">
        <v>587</v>
      </c>
      <c r="F856" s="11">
        <v>65000</v>
      </c>
    </row>
    <row r="857" spans="1:6" s="10" customFormat="1" x14ac:dyDescent="0.25">
      <c r="A857" s="9" t="s">
        <v>571</v>
      </c>
      <c r="B857" s="9" t="s">
        <v>481</v>
      </c>
      <c r="C857" s="9" t="s">
        <v>106</v>
      </c>
      <c r="D857" s="9" t="s">
        <v>107</v>
      </c>
      <c r="F857" s="11">
        <v>143000</v>
      </c>
    </row>
    <row r="858" spans="1:6" s="10" customFormat="1" x14ac:dyDescent="0.25">
      <c r="A858" s="9" t="s">
        <v>571</v>
      </c>
      <c r="B858" s="9" t="s">
        <v>481</v>
      </c>
      <c r="C858" s="9" t="s">
        <v>564</v>
      </c>
      <c r="D858" s="9" t="s">
        <v>588</v>
      </c>
      <c r="F858" s="11">
        <v>6246</v>
      </c>
    </row>
    <row r="859" spans="1:6" s="10" customFormat="1" x14ac:dyDescent="0.25">
      <c r="A859" s="9" t="s">
        <v>571</v>
      </c>
      <c r="B859" s="9" t="s">
        <v>481</v>
      </c>
      <c r="C859" s="9" t="s">
        <v>174</v>
      </c>
      <c r="D859" s="9" t="s">
        <v>589</v>
      </c>
      <c r="F859" s="11">
        <v>100000</v>
      </c>
    </row>
    <row r="860" spans="1:6" s="10" customFormat="1" x14ac:dyDescent="0.25">
      <c r="A860" s="9" t="s">
        <v>571</v>
      </c>
      <c r="B860" s="9" t="s">
        <v>481</v>
      </c>
      <c r="C860" s="9" t="s">
        <v>440</v>
      </c>
      <c r="D860" s="9" t="s">
        <v>590</v>
      </c>
      <c r="F860" s="11">
        <v>80000</v>
      </c>
    </row>
    <row r="861" spans="1:6" s="10" customFormat="1" x14ac:dyDescent="0.25">
      <c r="A861" s="9" t="s">
        <v>571</v>
      </c>
      <c r="B861" s="9" t="s">
        <v>481</v>
      </c>
      <c r="C861" s="9" t="s">
        <v>591</v>
      </c>
      <c r="D861" s="9" t="s">
        <v>592</v>
      </c>
      <c r="F861" s="11">
        <v>140000</v>
      </c>
    </row>
    <row r="862" spans="1:6" s="10" customFormat="1" x14ac:dyDescent="0.25">
      <c r="A862" s="9" t="s">
        <v>571</v>
      </c>
      <c r="B862" s="9" t="s">
        <v>481</v>
      </c>
      <c r="C862" s="9" t="s">
        <v>593</v>
      </c>
      <c r="D862" s="9" t="s">
        <v>594</v>
      </c>
      <c r="F862" s="11">
        <v>220000</v>
      </c>
    </row>
    <row r="863" spans="1:6" s="10" customFormat="1" x14ac:dyDescent="0.25">
      <c r="A863" s="9" t="s">
        <v>571</v>
      </c>
      <c r="B863" s="9" t="s">
        <v>481</v>
      </c>
      <c r="C863" s="9" t="s">
        <v>429</v>
      </c>
      <c r="D863" s="9" t="s">
        <v>595</v>
      </c>
      <c r="F863" s="11">
        <v>2707693.11</v>
      </c>
    </row>
    <row r="864" spans="1:6" s="10" customFormat="1" x14ac:dyDescent="0.25">
      <c r="A864" s="9" t="s">
        <v>571</v>
      </c>
      <c r="B864" s="9" t="s">
        <v>370</v>
      </c>
      <c r="C864" s="9" t="s">
        <v>152</v>
      </c>
      <c r="D864" s="9" t="s">
        <v>266</v>
      </c>
      <c r="F864" s="11">
        <v>308000</v>
      </c>
    </row>
    <row r="865" spans="1:6" s="10" customFormat="1" x14ac:dyDescent="0.25">
      <c r="A865" s="9" t="s">
        <v>571</v>
      </c>
      <c r="B865" s="9" t="s">
        <v>370</v>
      </c>
      <c r="C865" s="9" t="s">
        <v>317</v>
      </c>
      <c r="D865" s="9" t="s">
        <v>596</v>
      </c>
      <c r="F865" s="11">
        <v>1000</v>
      </c>
    </row>
    <row r="866" spans="1:6" s="10" customFormat="1" x14ac:dyDescent="0.25">
      <c r="A866" s="9" t="s">
        <v>571</v>
      </c>
      <c r="B866" s="9" t="s">
        <v>370</v>
      </c>
      <c r="C866" s="9" t="s">
        <v>174</v>
      </c>
      <c r="D866" s="9" t="s">
        <v>597</v>
      </c>
      <c r="F866" s="11">
        <v>1</v>
      </c>
    </row>
    <row r="867" spans="1:6" s="10" customFormat="1" x14ac:dyDescent="0.25">
      <c r="A867" s="9" t="s">
        <v>571</v>
      </c>
      <c r="B867" s="9" t="s">
        <v>370</v>
      </c>
      <c r="C867" s="9" t="s">
        <v>374</v>
      </c>
      <c r="D867" s="9" t="s">
        <v>598</v>
      </c>
      <c r="F867" s="11">
        <v>101352.26</v>
      </c>
    </row>
    <row r="868" spans="1:6" s="10" customFormat="1" x14ac:dyDescent="0.25">
      <c r="A868" s="9" t="s">
        <v>571</v>
      </c>
      <c r="B868" s="9" t="s">
        <v>373</v>
      </c>
      <c r="C868" s="9" t="s">
        <v>174</v>
      </c>
      <c r="D868" s="9" t="s">
        <v>599</v>
      </c>
      <c r="F868" s="11">
        <v>300000</v>
      </c>
    </row>
    <row r="869" spans="1:6" s="10" customFormat="1" x14ac:dyDescent="0.25">
      <c r="A869" s="9" t="s">
        <v>571</v>
      </c>
      <c r="B869" s="9" t="s">
        <v>492</v>
      </c>
      <c r="C869" s="9" t="s">
        <v>174</v>
      </c>
      <c r="D869" s="9" t="s">
        <v>600</v>
      </c>
      <c r="F869" s="11">
        <v>100000</v>
      </c>
    </row>
    <row r="870" spans="1:6" s="10" customFormat="1" x14ac:dyDescent="0.25">
      <c r="E870" s="12" t="s">
        <v>569</v>
      </c>
      <c r="F870" s="14">
        <f>SUM(F821:F869)</f>
        <v>5470668.2599999998</v>
      </c>
    </row>
    <row r="871" spans="1:6" s="10" customFormat="1" x14ac:dyDescent="0.25">
      <c r="F871" s="13"/>
    </row>
    <row r="872" spans="1:6" s="10" customFormat="1" x14ac:dyDescent="0.25">
      <c r="A872" s="12" t="s">
        <v>601</v>
      </c>
      <c r="D872" s="12" t="s">
        <v>602</v>
      </c>
      <c r="F872" s="13"/>
    </row>
    <row r="873" spans="1:6" s="10" customFormat="1" x14ac:dyDescent="0.25">
      <c r="A873" s="9" t="s">
        <v>603</v>
      </c>
      <c r="B873" s="9" t="s">
        <v>158</v>
      </c>
      <c r="C873" s="9" t="s">
        <v>158</v>
      </c>
      <c r="D873" s="9" t="s">
        <v>159</v>
      </c>
      <c r="F873" s="11">
        <v>1000</v>
      </c>
    </row>
    <row r="874" spans="1:6" s="10" customFormat="1" x14ac:dyDescent="0.25">
      <c r="A874" s="9" t="s">
        <v>603</v>
      </c>
      <c r="B874" s="9" t="s">
        <v>158</v>
      </c>
      <c r="C874" s="9" t="s">
        <v>160</v>
      </c>
      <c r="D874" s="9" t="s">
        <v>604</v>
      </c>
      <c r="F874" s="11">
        <v>1000</v>
      </c>
    </row>
    <row r="875" spans="1:6" s="10" customFormat="1" x14ac:dyDescent="0.25">
      <c r="A875" s="9" t="s">
        <v>603</v>
      </c>
      <c r="B875" s="9" t="s">
        <v>158</v>
      </c>
      <c r="C875" s="9" t="s">
        <v>162</v>
      </c>
      <c r="D875" s="9" t="s">
        <v>605</v>
      </c>
      <c r="F875" s="11">
        <v>500</v>
      </c>
    </row>
    <row r="876" spans="1:6" s="10" customFormat="1" x14ac:dyDescent="0.25">
      <c r="A876" s="9" t="s">
        <v>603</v>
      </c>
      <c r="B876" s="9" t="s">
        <v>158</v>
      </c>
      <c r="C876" s="9" t="s">
        <v>164</v>
      </c>
      <c r="D876" s="9" t="s">
        <v>165</v>
      </c>
      <c r="F876" s="11">
        <v>500</v>
      </c>
    </row>
    <row r="877" spans="1:6" s="10" customFormat="1" x14ac:dyDescent="0.25">
      <c r="A877" s="9" t="s">
        <v>603</v>
      </c>
      <c r="B877" s="9" t="s">
        <v>158</v>
      </c>
      <c r="C877" s="9" t="s">
        <v>166</v>
      </c>
      <c r="D877" s="9" t="s">
        <v>446</v>
      </c>
      <c r="F877" s="11">
        <v>500</v>
      </c>
    </row>
    <row r="878" spans="1:6" s="10" customFormat="1" x14ac:dyDescent="0.25">
      <c r="A878" s="9" t="s">
        <v>603</v>
      </c>
      <c r="B878" s="9" t="s">
        <v>158</v>
      </c>
      <c r="C878" s="9" t="s">
        <v>168</v>
      </c>
      <c r="D878" s="9" t="s">
        <v>447</v>
      </c>
      <c r="F878" s="11">
        <v>500</v>
      </c>
    </row>
    <row r="879" spans="1:6" s="10" customFormat="1" x14ac:dyDescent="0.25">
      <c r="A879" s="9" t="s">
        <v>603</v>
      </c>
      <c r="B879" s="9" t="s">
        <v>158</v>
      </c>
      <c r="C879" s="9" t="s">
        <v>319</v>
      </c>
      <c r="D879" s="9" t="s">
        <v>320</v>
      </c>
      <c r="F879" s="11">
        <v>1</v>
      </c>
    </row>
    <row r="880" spans="1:6" s="10" customFormat="1" x14ac:dyDescent="0.25">
      <c r="E880" s="12" t="s">
        <v>601</v>
      </c>
      <c r="F880" s="14">
        <f>SUM(F873:F879)</f>
        <v>4001</v>
      </c>
    </row>
    <row r="881" spans="1:6" s="10" customFormat="1" x14ac:dyDescent="0.25">
      <c r="F881" s="13"/>
    </row>
    <row r="882" spans="1:6" s="10" customFormat="1" x14ac:dyDescent="0.25">
      <c r="A882" s="12" t="s">
        <v>606</v>
      </c>
      <c r="D882" s="12" t="s">
        <v>607</v>
      </c>
      <c r="F882" s="13"/>
    </row>
    <row r="883" spans="1:6" s="10" customFormat="1" x14ac:dyDescent="0.25">
      <c r="A883" s="9" t="s">
        <v>608</v>
      </c>
      <c r="B883" s="9" t="s">
        <v>609</v>
      </c>
      <c r="C883" s="9" t="s">
        <v>42</v>
      </c>
      <c r="D883" s="9" t="s">
        <v>43</v>
      </c>
      <c r="F883" s="11">
        <v>17477.669999999998</v>
      </c>
    </row>
    <row r="884" spans="1:6" s="10" customFormat="1" x14ac:dyDescent="0.25">
      <c r="A884" s="9" t="s">
        <v>608</v>
      </c>
      <c r="B884" s="9" t="s">
        <v>609</v>
      </c>
      <c r="C884" s="9" t="s">
        <v>44</v>
      </c>
      <c r="D884" s="9" t="s">
        <v>45</v>
      </c>
      <c r="F884" s="11">
        <v>30737.95</v>
      </c>
    </row>
    <row r="885" spans="1:6" s="10" customFormat="1" x14ac:dyDescent="0.25">
      <c r="A885" s="9" t="s">
        <v>608</v>
      </c>
      <c r="B885" s="9" t="s">
        <v>609</v>
      </c>
      <c r="C885" s="9" t="s">
        <v>46</v>
      </c>
      <c r="D885" s="9" t="s">
        <v>47</v>
      </c>
      <c r="F885" s="11">
        <v>1</v>
      </c>
    </row>
    <row r="886" spans="1:6" s="10" customFormat="1" x14ac:dyDescent="0.25">
      <c r="A886" s="9" t="s">
        <v>608</v>
      </c>
      <c r="B886" s="9" t="s">
        <v>609</v>
      </c>
      <c r="C886" s="9" t="s">
        <v>48</v>
      </c>
      <c r="D886" s="9" t="s">
        <v>49</v>
      </c>
      <c r="F886" s="11">
        <v>28964.43</v>
      </c>
    </row>
    <row r="887" spans="1:6" s="10" customFormat="1" x14ac:dyDescent="0.25">
      <c r="A887" s="9" t="s">
        <v>608</v>
      </c>
      <c r="B887" s="9" t="s">
        <v>609</v>
      </c>
      <c r="C887" s="9" t="s">
        <v>50</v>
      </c>
      <c r="D887" s="9" t="s">
        <v>51</v>
      </c>
      <c r="F887" s="11">
        <v>1</v>
      </c>
    </row>
    <row r="888" spans="1:6" s="10" customFormat="1" x14ac:dyDescent="0.25">
      <c r="A888" s="9" t="s">
        <v>608</v>
      </c>
      <c r="B888" s="9" t="s">
        <v>609</v>
      </c>
      <c r="C888" s="9" t="s">
        <v>52</v>
      </c>
      <c r="D888" s="9" t="s">
        <v>53</v>
      </c>
      <c r="F888" s="11">
        <v>16770.7</v>
      </c>
    </row>
    <row r="889" spans="1:6" s="10" customFormat="1" x14ac:dyDescent="0.25">
      <c r="A889" s="9" t="s">
        <v>608</v>
      </c>
      <c r="B889" s="9" t="s">
        <v>609</v>
      </c>
      <c r="C889" s="9" t="s">
        <v>54</v>
      </c>
      <c r="D889" s="9" t="s">
        <v>55</v>
      </c>
      <c r="F889" s="11">
        <v>43813.66</v>
      </c>
    </row>
    <row r="890" spans="1:6" s="10" customFormat="1" x14ac:dyDescent="0.25">
      <c r="A890" s="9" t="s">
        <v>608</v>
      </c>
      <c r="B890" s="9" t="s">
        <v>609</v>
      </c>
      <c r="C890" s="9" t="s">
        <v>56</v>
      </c>
      <c r="D890" s="9" t="s">
        <v>57</v>
      </c>
      <c r="F890" s="11">
        <v>113469.06</v>
      </c>
    </row>
    <row r="891" spans="1:6" s="10" customFormat="1" x14ac:dyDescent="0.25">
      <c r="A891" s="9" t="s">
        <v>608</v>
      </c>
      <c r="B891" s="9" t="s">
        <v>609</v>
      </c>
      <c r="C891" s="9" t="s">
        <v>58</v>
      </c>
      <c r="D891" s="9" t="s">
        <v>59</v>
      </c>
      <c r="F891" s="11">
        <v>320.74</v>
      </c>
    </row>
    <row r="892" spans="1:6" s="10" customFormat="1" x14ac:dyDescent="0.25">
      <c r="A892" s="9" t="s">
        <v>608</v>
      </c>
      <c r="B892" s="9" t="s">
        <v>609</v>
      </c>
      <c r="C892" s="9" t="s">
        <v>60</v>
      </c>
      <c r="D892" s="9" t="s">
        <v>61</v>
      </c>
      <c r="F892" s="11">
        <v>1</v>
      </c>
    </row>
    <row r="893" spans="1:6" s="10" customFormat="1" x14ac:dyDescent="0.25">
      <c r="A893" s="9" t="s">
        <v>608</v>
      </c>
      <c r="B893" s="9" t="s">
        <v>609</v>
      </c>
      <c r="C893" s="9" t="s">
        <v>62</v>
      </c>
      <c r="D893" s="9" t="s">
        <v>63</v>
      </c>
      <c r="F893" s="11">
        <v>1</v>
      </c>
    </row>
    <row r="894" spans="1:6" s="10" customFormat="1" x14ac:dyDescent="0.25">
      <c r="A894" s="9" t="s">
        <v>608</v>
      </c>
      <c r="B894" s="9" t="s">
        <v>609</v>
      </c>
      <c r="C894" s="9" t="s">
        <v>64</v>
      </c>
      <c r="D894" s="9" t="s">
        <v>65</v>
      </c>
      <c r="F894" s="11">
        <v>1</v>
      </c>
    </row>
    <row r="895" spans="1:6" s="10" customFormat="1" x14ac:dyDescent="0.25">
      <c r="A895" s="9" t="s">
        <v>608</v>
      </c>
      <c r="B895" s="9" t="s">
        <v>609</v>
      </c>
      <c r="C895" s="9" t="s">
        <v>66</v>
      </c>
      <c r="D895" s="9" t="s">
        <v>67</v>
      </c>
      <c r="F895" s="11">
        <v>1</v>
      </c>
    </row>
    <row r="896" spans="1:6" s="10" customFormat="1" x14ac:dyDescent="0.25">
      <c r="A896" s="9" t="s">
        <v>608</v>
      </c>
      <c r="B896" s="9" t="s">
        <v>609</v>
      </c>
      <c r="C896" s="9" t="s">
        <v>68</v>
      </c>
      <c r="D896" s="9" t="s">
        <v>69</v>
      </c>
      <c r="F896" s="11">
        <v>1</v>
      </c>
    </row>
    <row r="897" spans="1:6" s="10" customFormat="1" x14ac:dyDescent="0.25">
      <c r="A897" s="9" t="s">
        <v>608</v>
      </c>
      <c r="B897" s="9" t="s">
        <v>609</v>
      </c>
      <c r="C897" s="9" t="s">
        <v>70</v>
      </c>
      <c r="D897" s="9" t="s">
        <v>71</v>
      </c>
      <c r="F897" s="11">
        <v>1</v>
      </c>
    </row>
    <row r="898" spans="1:6" s="10" customFormat="1" x14ac:dyDescent="0.25">
      <c r="A898" s="9" t="s">
        <v>608</v>
      </c>
      <c r="B898" s="9" t="s">
        <v>609</v>
      </c>
      <c r="C898" s="9" t="s">
        <v>72</v>
      </c>
      <c r="D898" s="9" t="s">
        <v>73</v>
      </c>
      <c r="F898" s="11">
        <v>1</v>
      </c>
    </row>
    <row r="899" spans="1:6" s="10" customFormat="1" x14ac:dyDescent="0.25">
      <c r="A899" s="9" t="s">
        <v>608</v>
      </c>
      <c r="B899" s="9" t="s">
        <v>609</v>
      </c>
      <c r="C899" s="9" t="s">
        <v>74</v>
      </c>
      <c r="D899" s="9" t="s">
        <v>75</v>
      </c>
      <c r="F899" s="11">
        <v>46400.13</v>
      </c>
    </row>
    <row r="900" spans="1:6" s="10" customFormat="1" x14ac:dyDescent="0.25">
      <c r="A900" s="9" t="s">
        <v>608</v>
      </c>
      <c r="B900" s="9" t="s">
        <v>609</v>
      </c>
      <c r="C900" s="9" t="s">
        <v>610</v>
      </c>
      <c r="D900" s="9" t="s">
        <v>611</v>
      </c>
      <c r="F900" s="11">
        <v>1</v>
      </c>
    </row>
    <row r="901" spans="1:6" s="10" customFormat="1" x14ac:dyDescent="0.25">
      <c r="A901" s="9" t="s">
        <v>608</v>
      </c>
      <c r="B901" s="9" t="s">
        <v>609</v>
      </c>
      <c r="C901" s="9" t="s">
        <v>76</v>
      </c>
      <c r="D901" s="9" t="s">
        <v>77</v>
      </c>
      <c r="F901" s="11">
        <v>1</v>
      </c>
    </row>
    <row r="902" spans="1:6" s="10" customFormat="1" x14ac:dyDescent="0.25">
      <c r="A902" s="9" t="s">
        <v>608</v>
      </c>
      <c r="B902" s="9" t="s">
        <v>609</v>
      </c>
      <c r="C902" s="9" t="s">
        <v>612</v>
      </c>
      <c r="D902" s="9" t="s">
        <v>79</v>
      </c>
      <c r="F902" s="11">
        <v>1</v>
      </c>
    </row>
    <row r="903" spans="1:6" s="10" customFormat="1" x14ac:dyDescent="0.25">
      <c r="A903" s="9" t="s">
        <v>608</v>
      </c>
      <c r="B903" s="9" t="s">
        <v>609</v>
      </c>
      <c r="C903" s="9" t="s">
        <v>613</v>
      </c>
      <c r="D903" s="9" t="s">
        <v>81</v>
      </c>
      <c r="F903" s="11">
        <v>1</v>
      </c>
    </row>
    <row r="904" spans="1:6" s="10" customFormat="1" x14ac:dyDescent="0.25">
      <c r="A904" s="9" t="s">
        <v>608</v>
      </c>
      <c r="B904" s="9" t="s">
        <v>609</v>
      </c>
      <c r="C904" s="9" t="s">
        <v>614</v>
      </c>
      <c r="D904" s="9" t="s">
        <v>83</v>
      </c>
      <c r="F904" s="11">
        <v>1</v>
      </c>
    </row>
    <row r="905" spans="1:6" s="10" customFormat="1" x14ac:dyDescent="0.25">
      <c r="A905" s="9" t="s">
        <v>608</v>
      </c>
      <c r="B905" s="9" t="s">
        <v>609</v>
      </c>
      <c r="C905" s="9" t="s">
        <v>78</v>
      </c>
      <c r="D905" s="9" t="s">
        <v>79</v>
      </c>
      <c r="F905" s="11">
        <v>1</v>
      </c>
    </row>
    <row r="906" spans="1:6" s="10" customFormat="1" x14ac:dyDescent="0.25">
      <c r="A906" s="9" t="s">
        <v>608</v>
      </c>
      <c r="B906" s="9" t="s">
        <v>609</v>
      </c>
      <c r="C906" s="9" t="s">
        <v>80</v>
      </c>
      <c r="D906" s="9" t="s">
        <v>81</v>
      </c>
      <c r="F906" s="11">
        <v>1</v>
      </c>
    </row>
    <row r="907" spans="1:6" s="10" customFormat="1" x14ac:dyDescent="0.25">
      <c r="A907" s="9" t="s">
        <v>608</v>
      </c>
      <c r="B907" s="9" t="s">
        <v>609</v>
      </c>
      <c r="C907" s="9" t="s">
        <v>82</v>
      </c>
      <c r="D907" s="9" t="s">
        <v>83</v>
      </c>
      <c r="F907" s="11">
        <v>1</v>
      </c>
    </row>
    <row r="908" spans="1:6" s="10" customFormat="1" x14ac:dyDescent="0.25">
      <c r="A908" s="9" t="s">
        <v>608</v>
      </c>
      <c r="B908" s="9" t="s">
        <v>609</v>
      </c>
      <c r="C908" s="9" t="s">
        <v>102</v>
      </c>
      <c r="D908" s="9" t="s">
        <v>103</v>
      </c>
      <c r="F908" s="11">
        <v>30000</v>
      </c>
    </row>
    <row r="909" spans="1:6" s="10" customFormat="1" x14ac:dyDescent="0.25">
      <c r="A909" s="9" t="s">
        <v>608</v>
      </c>
      <c r="B909" s="9" t="s">
        <v>609</v>
      </c>
      <c r="C909" s="9" t="s">
        <v>106</v>
      </c>
      <c r="D909" s="9" t="s">
        <v>107</v>
      </c>
      <c r="F909" s="11">
        <v>1</v>
      </c>
    </row>
    <row r="910" spans="1:6" s="10" customFormat="1" x14ac:dyDescent="0.25">
      <c r="A910" s="9" t="s">
        <v>608</v>
      </c>
      <c r="B910" s="9" t="s">
        <v>609</v>
      </c>
      <c r="C910" s="9" t="s">
        <v>108</v>
      </c>
      <c r="D910" s="9" t="s">
        <v>109</v>
      </c>
      <c r="F910" s="11">
        <v>2000</v>
      </c>
    </row>
    <row r="911" spans="1:6" s="10" customFormat="1" x14ac:dyDescent="0.25">
      <c r="A911" s="9" t="s">
        <v>608</v>
      </c>
      <c r="B911" s="9" t="s">
        <v>609</v>
      </c>
      <c r="C911" s="9" t="s">
        <v>114</v>
      </c>
      <c r="D911" s="9" t="s">
        <v>615</v>
      </c>
      <c r="F911" s="11">
        <v>1</v>
      </c>
    </row>
    <row r="912" spans="1:6" s="10" customFormat="1" x14ac:dyDescent="0.25">
      <c r="A912" s="9" t="s">
        <v>608</v>
      </c>
      <c r="B912" s="9" t="s">
        <v>609</v>
      </c>
      <c r="C912" s="9" t="s">
        <v>124</v>
      </c>
      <c r="D912" s="9" t="s">
        <v>125</v>
      </c>
      <c r="F912" s="11">
        <v>1</v>
      </c>
    </row>
    <row r="913" spans="1:6" s="10" customFormat="1" x14ac:dyDescent="0.25">
      <c r="A913" s="9" t="s">
        <v>608</v>
      </c>
      <c r="B913" s="9" t="s">
        <v>609</v>
      </c>
      <c r="C913" s="9" t="s">
        <v>140</v>
      </c>
      <c r="D913" s="9" t="s">
        <v>422</v>
      </c>
      <c r="F913" s="11">
        <v>500</v>
      </c>
    </row>
    <row r="914" spans="1:6" s="10" customFormat="1" x14ac:dyDescent="0.25">
      <c r="A914" s="9" t="s">
        <v>608</v>
      </c>
      <c r="B914" s="9" t="s">
        <v>609</v>
      </c>
      <c r="C914" s="9" t="s">
        <v>144</v>
      </c>
      <c r="D914" s="9" t="s">
        <v>145</v>
      </c>
      <c r="F914" s="11">
        <v>3000</v>
      </c>
    </row>
    <row r="915" spans="1:6" s="10" customFormat="1" x14ac:dyDescent="0.25">
      <c r="A915" s="9" t="s">
        <v>608</v>
      </c>
      <c r="B915" s="9" t="s">
        <v>609</v>
      </c>
      <c r="C915" s="9" t="s">
        <v>148</v>
      </c>
      <c r="D915" s="9" t="s">
        <v>149</v>
      </c>
      <c r="F915" s="11">
        <v>1</v>
      </c>
    </row>
    <row r="916" spans="1:6" s="10" customFormat="1" x14ac:dyDescent="0.25">
      <c r="A916" s="9" t="s">
        <v>608</v>
      </c>
      <c r="B916" s="9" t="s">
        <v>609</v>
      </c>
      <c r="C916" s="9" t="s">
        <v>152</v>
      </c>
      <c r="D916" s="9" t="s">
        <v>153</v>
      </c>
      <c r="F916" s="11">
        <v>132000</v>
      </c>
    </row>
    <row r="917" spans="1:6" s="10" customFormat="1" x14ac:dyDescent="0.25">
      <c r="A917" s="9" t="s">
        <v>608</v>
      </c>
      <c r="B917" s="9" t="s">
        <v>609</v>
      </c>
      <c r="C917" s="9" t="s">
        <v>317</v>
      </c>
      <c r="D917" s="9" t="s">
        <v>318</v>
      </c>
      <c r="F917" s="11">
        <v>1</v>
      </c>
    </row>
    <row r="918" spans="1:6" s="10" customFormat="1" x14ac:dyDescent="0.25">
      <c r="A918" s="9" t="s">
        <v>608</v>
      </c>
      <c r="B918" s="9" t="s">
        <v>609</v>
      </c>
      <c r="C918" s="9" t="s">
        <v>319</v>
      </c>
      <c r="D918" s="9" t="s">
        <v>320</v>
      </c>
      <c r="F918" s="11">
        <v>500</v>
      </c>
    </row>
    <row r="919" spans="1:6" s="10" customFormat="1" x14ac:dyDescent="0.25">
      <c r="A919" s="9" t="s">
        <v>608</v>
      </c>
      <c r="B919" s="9" t="s">
        <v>609</v>
      </c>
      <c r="C919" s="9" t="s">
        <v>209</v>
      </c>
      <c r="D919" s="9" t="s">
        <v>616</v>
      </c>
      <c r="F919" s="11">
        <v>14000</v>
      </c>
    </row>
    <row r="920" spans="1:6" s="10" customFormat="1" x14ac:dyDescent="0.25">
      <c r="A920" s="9" t="s">
        <v>608</v>
      </c>
      <c r="B920" s="9" t="s">
        <v>609</v>
      </c>
      <c r="C920" s="9" t="s">
        <v>617</v>
      </c>
      <c r="D920" s="9" t="s">
        <v>618</v>
      </c>
      <c r="F920" s="11">
        <v>1</v>
      </c>
    </row>
    <row r="921" spans="1:6" s="10" customFormat="1" x14ac:dyDescent="0.25">
      <c r="A921" s="9" t="s">
        <v>608</v>
      </c>
      <c r="B921" s="9" t="s">
        <v>609</v>
      </c>
      <c r="C921" s="9" t="s">
        <v>244</v>
      </c>
      <c r="D921" s="9" t="s">
        <v>619</v>
      </c>
      <c r="F921" s="11">
        <v>20000</v>
      </c>
    </row>
    <row r="922" spans="1:6" s="10" customFormat="1" x14ac:dyDescent="0.25">
      <c r="A922" s="9" t="s">
        <v>608</v>
      </c>
      <c r="B922" s="9" t="s">
        <v>609</v>
      </c>
      <c r="C922" s="9" t="s">
        <v>246</v>
      </c>
      <c r="D922" s="9" t="s">
        <v>620</v>
      </c>
      <c r="F922" s="11">
        <v>1</v>
      </c>
    </row>
    <row r="923" spans="1:6" s="10" customFormat="1" x14ac:dyDescent="0.25">
      <c r="A923" s="9" t="s">
        <v>608</v>
      </c>
      <c r="B923" s="9" t="s">
        <v>609</v>
      </c>
      <c r="C923" s="9" t="s">
        <v>385</v>
      </c>
      <c r="D923" s="9" t="s">
        <v>621</v>
      </c>
      <c r="F923" s="11">
        <v>1</v>
      </c>
    </row>
    <row r="924" spans="1:6" s="10" customFormat="1" x14ac:dyDescent="0.25">
      <c r="A924" s="9" t="s">
        <v>608</v>
      </c>
      <c r="B924" s="9" t="s">
        <v>609</v>
      </c>
      <c r="C924" s="9" t="s">
        <v>174</v>
      </c>
      <c r="D924" s="9" t="s">
        <v>622</v>
      </c>
      <c r="F924" s="11">
        <v>1</v>
      </c>
    </row>
    <row r="925" spans="1:6" s="10" customFormat="1" x14ac:dyDescent="0.25">
      <c r="A925" s="9" t="s">
        <v>608</v>
      </c>
      <c r="B925" s="9" t="s">
        <v>609</v>
      </c>
      <c r="C925" s="9" t="s">
        <v>440</v>
      </c>
      <c r="D925" s="9" t="s">
        <v>623</v>
      </c>
      <c r="F925" s="11">
        <v>11100</v>
      </c>
    </row>
    <row r="926" spans="1:6" s="10" customFormat="1" x14ac:dyDescent="0.25">
      <c r="A926" s="9" t="s">
        <v>608</v>
      </c>
      <c r="B926" s="9" t="s">
        <v>609</v>
      </c>
      <c r="C926" s="9" t="s">
        <v>388</v>
      </c>
      <c r="D926" s="9" t="s">
        <v>624</v>
      </c>
      <c r="F926" s="11">
        <v>1200</v>
      </c>
    </row>
    <row r="927" spans="1:6" s="10" customFormat="1" x14ac:dyDescent="0.25">
      <c r="A927" s="9" t="s">
        <v>608</v>
      </c>
      <c r="B927" s="9" t="s">
        <v>625</v>
      </c>
      <c r="C927" s="9" t="s">
        <v>42</v>
      </c>
      <c r="D927" s="9" t="s">
        <v>43</v>
      </c>
      <c r="F927" s="11">
        <v>1</v>
      </c>
    </row>
    <row r="928" spans="1:6" s="10" customFormat="1" x14ac:dyDescent="0.25">
      <c r="A928" s="9" t="s">
        <v>608</v>
      </c>
      <c r="B928" s="9" t="s">
        <v>625</v>
      </c>
      <c r="C928" s="9" t="s">
        <v>44</v>
      </c>
      <c r="D928" s="9" t="s">
        <v>45</v>
      </c>
      <c r="F928" s="11">
        <v>1</v>
      </c>
    </row>
    <row r="929" spans="1:6" s="10" customFormat="1" x14ac:dyDescent="0.25">
      <c r="A929" s="9" t="s">
        <v>608</v>
      </c>
      <c r="B929" s="9" t="s">
        <v>625</v>
      </c>
      <c r="C929" s="9" t="s">
        <v>46</v>
      </c>
      <c r="D929" s="9" t="s">
        <v>47</v>
      </c>
      <c r="F929" s="11">
        <v>1</v>
      </c>
    </row>
    <row r="930" spans="1:6" s="10" customFormat="1" x14ac:dyDescent="0.25">
      <c r="A930" s="9" t="s">
        <v>608</v>
      </c>
      <c r="B930" s="9" t="s">
        <v>625</v>
      </c>
      <c r="C930" s="9" t="s">
        <v>48</v>
      </c>
      <c r="D930" s="9" t="s">
        <v>49</v>
      </c>
      <c r="F930" s="11">
        <v>1</v>
      </c>
    </row>
    <row r="931" spans="1:6" s="10" customFormat="1" x14ac:dyDescent="0.25">
      <c r="A931" s="9" t="s">
        <v>608</v>
      </c>
      <c r="B931" s="9" t="s">
        <v>625</v>
      </c>
      <c r="C931" s="9" t="s">
        <v>50</v>
      </c>
      <c r="D931" s="9" t="s">
        <v>51</v>
      </c>
      <c r="F931" s="11">
        <v>1</v>
      </c>
    </row>
    <row r="932" spans="1:6" s="10" customFormat="1" x14ac:dyDescent="0.25">
      <c r="A932" s="9" t="s">
        <v>608</v>
      </c>
      <c r="B932" s="9" t="s">
        <v>625</v>
      </c>
      <c r="C932" s="9" t="s">
        <v>52</v>
      </c>
      <c r="D932" s="9" t="s">
        <v>53</v>
      </c>
      <c r="F932" s="11">
        <v>1</v>
      </c>
    </row>
    <row r="933" spans="1:6" s="10" customFormat="1" x14ac:dyDescent="0.25">
      <c r="A933" s="9" t="s">
        <v>608</v>
      </c>
      <c r="B933" s="9" t="s">
        <v>625</v>
      </c>
      <c r="C933" s="9" t="s">
        <v>54</v>
      </c>
      <c r="D933" s="9" t="s">
        <v>55</v>
      </c>
      <c r="F933" s="11">
        <v>1</v>
      </c>
    </row>
    <row r="934" spans="1:6" s="10" customFormat="1" x14ac:dyDescent="0.25">
      <c r="A934" s="9" t="s">
        <v>608</v>
      </c>
      <c r="B934" s="9" t="s">
        <v>625</v>
      </c>
      <c r="C934" s="9" t="s">
        <v>56</v>
      </c>
      <c r="D934" s="9" t="s">
        <v>57</v>
      </c>
      <c r="F934" s="11">
        <v>1</v>
      </c>
    </row>
    <row r="935" spans="1:6" s="10" customFormat="1" x14ac:dyDescent="0.25">
      <c r="A935" s="9" t="s">
        <v>608</v>
      </c>
      <c r="B935" s="9" t="s">
        <v>625</v>
      </c>
      <c r="C935" s="9" t="s">
        <v>58</v>
      </c>
      <c r="D935" s="9" t="s">
        <v>59</v>
      </c>
      <c r="F935" s="11">
        <v>1</v>
      </c>
    </row>
    <row r="936" spans="1:6" s="10" customFormat="1" x14ac:dyDescent="0.25">
      <c r="A936" s="9" t="s">
        <v>608</v>
      </c>
      <c r="B936" s="9" t="s">
        <v>625</v>
      </c>
      <c r="C936" s="9" t="s">
        <v>60</v>
      </c>
      <c r="D936" s="9" t="s">
        <v>61</v>
      </c>
      <c r="F936" s="11">
        <v>1</v>
      </c>
    </row>
    <row r="937" spans="1:6" s="10" customFormat="1" x14ac:dyDescent="0.25">
      <c r="A937" s="9" t="s">
        <v>608</v>
      </c>
      <c r="B937" s="9" t="s">
        <v>625</v>
      </c>
      <c r="C937" s="9" t="s">
        <v>62</v>
      </c>
      <c r="D937" s="9" t="s">
        <v>63</v>
      </c>
      <c r="F937" s="11">
        <v>1</v>
      </c>
    </row>
    <row r="938" spans="1:6" s="10" customFormat="1" x14ac:dyDescent="0.25">
      <c r="A938" s="9" t="s">
        <v>608</v>
      </c>
      <c r="B938" s="9" t="s">
        <v>625</v>
      </c>
      <c r="C938" s="9" t="s">
        <v>64</v>
      </c>
      <c r="D938" s="9" t="s">
        <v>65</v>
      </c>
      <c r="F938" s="11">
        <v>1</v>
      </c>
    </row>
    <row r="939" spans="1:6" s="10" customFormat="1" x14ac:dyDescent="0.25">
      <c r="A939" s="9" t="s">
        <v>608</v>
      </c>
      <c r="B939" s="9" t="s">
        <v>625</v>
      </c>
      <c r="C939" s="9" t="s">
        <v>66</v>
      </c>
      <c r="D939" s="9" t="s">
        <v>67</v>
      </c>
      <c r="F939" s="11">
        <v>1</v>
      </c>
    </row>
    <row r="940" spans="1:6" s="10" customFormat="1" x14ac:dyDescent="0.25">
      <c r="A940" s="9" t="s">
        <v>608</v>
      </c>
      <c r="B940" s="9" t="s">
        <v>625</v>
      </c>
      <c r="C940" s="9" t="s">
        <v>68</v>
      </c>
      <c r="D940" s="9" t="s">
        <v>69</v>
      </c>
      <c r="F940" s="11">
        <v>1</v>
      </c>
    </row>
    <row r="941" spans="1:6" s="10" customFormat="1" x14ac:dyDescent="0.25">
      <c r="A941" s="9" t="s">
        <v>608</v>
      </c>
      <c r="B941" s="9" t="s">
        <v>625</v>
      </c>
      <c r="C941" s="9" t="s">
        <v>70</v>
      </c>
      <c r="D941" s="9" t="s">
        <v>71</v>
      </c>
      <c r="F941" s="11">
        <v>1</v>
      </c>
    </row>
    <row r="942" spans="1:6" s="10" customFormat="1" x14ac:dyDescent="0.25">
      <c r="A942" s="9" t="s">
        <v>608</v>
      </c>
      <c r="B942" s="9" t="s">
        <v>625</v>
      </c>
      <c r="C942" s="9" t="s">
        <v>72</v>
      </c>
      <c r="D942" s="9" t="s">
        <v>73</v>
      </c>
      <c r="F942" s="11">
        <v>1</v>
      </c>
    </row>
    <row r="943" spans="1:6" s="10" customFormat="1" x14ac:dyDescent="0.25">
      <c r="A943" s="9" t="s">
        <v>608</v>
      </c>
      <c r="B943" s="9" t="s">
        <v>625</v>
      </c>
      <c r="C943" s="9" t="s">
        <v>74</v>
      </c>
      <c r="D943" s="9" t="s">
        <v>75</v>
      </c>
      <c r="F943" s="11">
        <v>1</v>
      </c>
    </row>
    <row r="944" spans="1:6" s="10" customFormat="1" x14ac:dyDescent="0.25">
      <c r="A944" s="9" t="s">
        <v>608</v>
      </c>
      <c r="B944" s="9" t="s">
        <v>625</v>
      </c>
      <c r="C944" s="9" t="s">
        <v>610</v>
      </c>
      <c r="D944" s="9" t="s">
        <v>611</v>
      </c>
      <c r="F944" s="11">
        <v>1</v>
      </c>
    </row>
    <row r="945" spans="1:6" s="10" customFormat="1" x14ac:dyDescent="0.25">
      <c r="A945" s="9" t="s">
        <v>608</v>
      </c>
      <c r="B945" s="9" t="s">
        <v>625</v>
      </c>
      <c r="C945" s="9" t="s">
        <v>76</v>
      </c>
      <c r="D945" s="9" t="s">
        <v>77</v>
      </c>
      <c r="F945" s="11">
        <v>1</v>
      </c>
    </row>
    <row r="946" spans="1:6" s="10" customFormat="1" x14ac:dyDescent="0.25">
      <c r="A946" s="9" t="s">
        <v>608</v>
      </c>
      <c r="B946" s="9" t="s">
        <v>625</v>
      </c>
      <c r="C946" s="9" t="s">
        <v>78</v>
      </c>
      <c r="D946" s="9" t="s">
        <v>79</v>
      </c>
      <c r="F946" s="11">
        <v>1</v>
      </c>
    </row>
    <row r="947" spans="1:6" s="10" customFormat="1" x14ac:dyDescent="0.25">
      <c r="A947" s="9" t="s">
        <v>608</v>
      </c>
      <c r="B947" s="9" t="s">
        <v>625</v>
      </c>
      <c r="C947" s="9" t="s">
        <v>80</v>
      </c>
      <c r="D947" s="9" t="s">
        <v>81</v>
      </c>
      <c r="F947" s="11">
        <v>1</v>
      </c>
    </row>
    <row r="948" spans="1:6" s="10" customFormat="1" x14ac:dyDescent="0.25">
      <c r="A948" s="9" t="s">
        <v>608</v>
      </c>
      <c r="B948" s="9" t="s">
        <v>625</v>
      </c>
      <c r="C948" s="9" t="s">
        <v>82</v>
      </c>
      <c r="D948" s="9" t="s">
        <v>83</v>
      </c>
      <c r="F948" s="11">
        <v>1</v>
      </c>
    </row>
    <row r="949" spans="1:6" s="10" customFormat="1" x14ac:dyDescent="0.25">
      <c r="A949" s="9" t="s">
        <v>608</v>
      </c>
      <c r="B949" s="9" t="s">
        <v>625</v>
      </c>
      <c r="C949" s="9" t="s">
        <v>112</v>
      </c>
      <c r="D949" s="9" t="s">
        <v>626</v>
      </c>
      <c r="F949" s="11">
        <v>1</v>
      </c>
    </row>
    <row r="950" spans="1:6" s="10" customFormat="1" x14ac:dyDescent="0.25">
      <c r="A950" s="9" t="s">
        <v>608</v>
      </c>
      <c r="B950" s="9" t="s">
        <v>625</v>
      </c>
      <c r="C950" s="9" t="s">
        <v>475</v>
      </c>
      <c r="D950" s="9" t="s">
        <v>627</v>
      </c>
      <c r="F950" s="11">
        <v>25000</v>
      </c>
    </row>
    <row r="951" spans="1:6" s="10" customFormat="1" x14ac:dyDescent="0.25">
      <c r="A951" s="9" t="s">
        <v>608</v>
      </c>
      <c r="B951" s="9" t="s">
        <v>625</v>
      </c>
      <c r="C951" s="9" t="s">
        <v>510</v>
      </c>
      <c r="D951" s="9" t="s">
        <v>628</v>
      </c>
      <c r="F951" s="11">
        <v>18000</v>
      </c>
    </row>
    <row r="952" spans="1:6" s="10" customFormat="1" x14ac:dyDescent="0.25">
      <c r="A952" s="9" t="s">
        <v>608</v>
      </c>
      <c r="B952" s="9" t="s">
        <v>625</v>
      </c>
      <c r="C952" s="9" t="s">
        <v>278</v>
      </c>
      <c r="D952" s="9" t="s">
        <v>629</v>
      </c>
      <c r="F952" s="11">
        <v>1</v>
      </c>
    </row>
    <row r="953" spans="1:6" s="10" customFormat="1" x14ac:dyDescent="0.25">
      <c r="A953" s="9" t="s">
        <v>608</v>
      </c>
      <c r="B953" s="9" t="s">
        <v>630</v>
      </c>
      <c r="C953" s="9" t="s">
        <v>631</v>
      </c>
      <c r="D953" s="9" t="s">
        <v>632</v>
      </c>
      <c r="F953" s="11">
        <v>1</v>
      </c>
    </row>
    <row r="954" spans="1:6" s="10" customFormat="1" x14ac:dyDescent="0.25">
      <c r="A954" s="9" t="s">
        <v>608</v>
      </c>
      <c r="B954" s="9" t="s">
        <v>630</v>
      </c>
      <c r="C954" s="9" t="s">
        <v>633</v>
      </c>
      <c r="D954" s="9" t="s">
        <v>634</v>
      </c>
      <c r="F954" s="11">
        <v>1</v>
      </c>
    </row>
    <row r="955" spans="1:6" s="10" customFormat="1" x14ac:dyDescent="0.25">
      <c r="A955" s="9" t="s">
        <v>608</v>
      </c>
      <c r="B955" s="9" t="s">
        <v>630</v>
      </c>
      <c r="C955" s="9" t="s">
        <v>148</v>
      </c>
      <c r="D955" s="9" t="s">
        <v>635</v>
      </c>
      <c r="F955" s="11">
        <v>6000</v>
      </c>
    </row>
    <row r="956" spans="1:6" s="10" customFormat="1" x14ac:dyDescent="0.25">
      <c r="A956" s="9" t="s">
        <v>608</v>
      </c>
      <c r="B956" s="9" t="s">
        <v>636</v>
      </c>
      <c r="C956" s="9" t="s">
        <v>42</v>
      </c>
      <c r="D956" s="9" t="s">
        <v>43</v>
      </c>
      <c r="F956" s="11">
        <v>1</v>
      </c>
    </row>
    <row r="957" spans="1:6" s="10" customFormat="1" x14ac:dyDescent="0.25">
      <c r="A957" s="9" t="s">
        <v>608</v>
      </c>
      <c r="B957" s="9" t="s">
        <v>636</v>
      </c>
      <c r="C957" s="9" t="s">
        <v>44</v>
      </c>
      <c r="D957" s="9" t="s">
        <v>45</v>
      </c>
      <c r="F957" s="11">
        <v>1</v>
      </c>
    </row>
    <row r="958" spans="1:6" s="10" customFormat="1" x14ac:dyDescent="0.25">
      <c r="A958" s="9" t="s">
        <v>608</v>
      </c>
      <c r="B958" s="9" t="s">
        <v>636</v>
      </c>
      <c r="C958" s="9" t="s">
        <v>46</v>
      </c>
      <c r="D958" s="9" t="s">
        <v>47</v>
      </c>
      <c r="F958" s="11">
        <v>1</v>
      </c>
    </row>
    <row r="959" spans="1:6" s="10" customFormat="1" x14ac:dyDescent="0.25">
      <c r="A959" s="9" t="s">
        <v>608</v>
      </c>
      <c r="B959" s="9" t="s">
        <v>636</v>
      </c>
      <c r="C959" s="9" t="s">
        <v>48</v>
      </c>
      <c r="D959" s="9" t="s">
        <v>49</v>
      </c>
      <c r="F959" s="11">
        <v>1</v>
      </c>
    </row>
    <row r="960" spans="1:6" s="10" customFormat="1" x14ac:dyDescent="0.25">
      <c r="A960" s="9" t="s">
        <v>608</v>
      </c>
      <c r="B960" s="9" t="s">
        <v>636</v>
      </c>
      <c r="C960" s="9" t="s">
        <v>50</v>
      </c>
      <c r="D960" s="9" t="s">
        <v>51</v>
      </c>
      <c r="F960" s="11">
        <v>1</v>
      </c>
    </row>
    <row r="961" spans="1:6" s="10" customFormat="1" x14ac:dyDescent="0.25">
      <c r="A961" s="9" t="s">
        <v>608</v>
      </c>
      <c r="B961" s="9" t="s">
        <v>636</v>
      </c>
      <c r="C961" s="9" t="s">
        <v>52</v>
      </c>
      <c r="D961" s="9" t="s">
        <v>53</v>
      </c>
      <c r="F961" s="11">
        <v>1</v>
      </c>
    </row>
    <row r="962" spans="1:6" s="10" customFormat="1" x14ac:dyDescent="0.25">
      <c r="A962" s="9" t="s">
        <v>608</v>
      </c>
      <c r="B962" s="9" t="s">
        <v>636</v>
      </c>
      <c r="C962" s="9" t="s">
        <v>54</v>
      </c>
      <c r="D962" s="9" t="s">
        <v>55</v>
      </c>
      <c r="F962" s="11">
        <v>1</v>
      </c>
    </row>
    <row r="963" spans="1:6" s="10" customFormat="1" x14ac:dyDescent="0.25">
      <c r="A963" s="9" t="s">
        <v>608</v>
      </c>
      <c r="B963" s="9" t="s">
        <v>636</v>
      </c>
      <c r="C963" s="9" t="s">
        <v>56</v>
      </c>
      <c r="D963" s="9" t="s">
        <v>57</v>
      </c>
      <c r="F963" s="11">
        <v>1</v>
      </c>
    </row>
    <row r="964" spans="1:6" s="10" customFormat="1" x14ac:dyDescent="0.25">
      <c r="A964" s="9" t="s">
        <v>608</v>
      </c>
      <c r="B964" s="9" t="s">
        <v>636</v>
      </c>
      <c r="C964" s="9" t="s">
        <v>58</v>
      </c>
      <c r="D964" s="9" t="s">
        <v>59</v>
      </c>
      <c r="F964" s="11">
        <v>1</v>
      </c>
    </row>
    <row r="965" spans="1:6" s="10" customFormat="1" x14ac:dyDescent="0.25">
      <c r="A965" s="9" t="s">
        <v>608</v>
      </c>
      <c r="B965" s="9" t="s">
        <v>636</v>
      </c>
      <c r="C965" s="9" t="s">
        <v>60</v>
      </c>
      <c r="D965" s="9" t="s">
        <v>61</v>
      </c>
      <c r="F965" s="11">
        <v>1</v>
      </c>
    </row>
    <row r="966" spans="1:6" s="10" customFormat="1" x14ac:dyDescent="0.25">
      <c r="A966" s="9" t="s">
        <v>608</v>
      </c>
      <c r="B966" s="9" t="s">
        <v>636</v>
      </c>
      <c r="C966" s="9" t="s">
        <v>62</v>
      </c>
      <c r="D966" s="9" t="s">
        <v>63</v>
      </c>
      <c r="F966" s="11">
        <v>1</v>
      </c>
    </row>
    <row r="967" spans="1:6" s="10" customFormat="1" x14ac:dyDescent="0.25">
      <c r="A967" s="9" t="s">
        <v>608</v>
      </c>
      <c r="B967" s="9" t="s">
        <v>636</v>
      </c>
      <c r="C967" s="9" t="s">
        <v>64</v>
      </c>
      <c r="D967" s="9" t="s">
        <v>65</v>
      </c>
      <c r="F967" s="11">
        <v>11459.22</v>
      </c>
    </row>
    <row r="968" spans="1:6" s="10" customFormat="1" x14ac:dyDescent="0.25">
      <c r="A968" s="9" t="s">
        <v>608</v>
      </c>
      <c r="B968" s="9" t="s">
        <v>636</v>
      </c>
      <c r="C968" s="9" t="s">
        <v>66</v>
      </c>
      <c r="D968" s="9" t="s">
        <v>67</v>
      </c>
      <c r="F968" s="11">
        <v>1</v>
      </c>
    </row>
    <row r="969" spans="1:6" s="10" customFormat="1" x14ac:dyDescent="0.25">
      <c r="A969" s="9" t="s">
        <v>608</v>
      </c>
      <c r="B969" s="9" t="s">
        <v>636</v>
      </c>
      <c r="C969" s="9" t="s">
        <v>68</v>
      </c>
      <c r="D969" s="9" t="s">
        <v>69</v>
      </c>
      <c r="F969" s="11">
        <v>1</v>
      </c>
    </row>
    <row r="970" spans="1:6" s="10" customFormat="1" x14ac:dyDescent="0.25">
      <c r="A970" s="9" t="s">
        <v>608</v>
      </c>
      <c r="B970" s="9" t="s">
        <v>636</v>
      </c>
      <c r="C970" s="9" t="s">
        <v>70</v>
      </c>
      <c r="D970" s="9" t="s">
        <v>71</v>
      </c>
      <c r="F970" s="11">
        <v>1</v>
      </c>
    </row>
    <row r="971" spans="1:6" s="10" customFormat="1" x14ac:dyDescent="0.25">
      <c r="A971" s="9" t="s">
        <v>608</v>
      </c>
      <c r="B971" s="9" t="s">
        <v>636</v>
      </c>
      <c r="C971" s="9" t="s">
        <v>72</v>
      </c>
      <c r="D971" s="9" t="s">
        <v>73</v>
      </c>
      <c r="F971" s="11">
        <v>1</v>
      </c>
    </row>
    <row r="972" spans="1:6" s="10" customFormat="1" x14ac:dyDescent="0.25">
      <c r="A972" s="9" t="s">
        <v>608</v>
      </c>
      <c r="B972" s="9" t="s">
        <v>636</v>
      </c>
      <c r="C972" s="9" t="s">
        <v>74</v>
      </c>
      <c r="D972" s="9" t="s">
        <v>75</v>
      </c>
      <c r="F972" s="11">
        <v>1534.16</v>
      </c>
    </row>
    <row r="973" spans="1:6" s="10" customFormat="1" x14ac:dyDescent="0.25">
      <c r="A973" s="9" t="s">
        <v>608</v>
      </c>
      <c r="B973" s="9" t="s">
        <v>636</v>
      </c>
      <c r="C973" s="9" t="s">
        <v>610</v>
      </c>
      <c r="D973" s="9" t="s">
        <v>611</v>
      </c>
      <c r="F973" s="11">
        <v>243263.55</v>
      </c>
    </row>
    <row r="974" spans="1:6" s="10" customFormat="1" x14ac:dyDescent="0.25">
      <c r="A974" s="9" t="s">
        <v>608</v>
      </c>
      <c r="B974" s="9" t="s">
        <v>636</v>
      </c>
      <c r="C974" s="9" t="s">
        <v>637</v>
      </c>
      <c r="D974" s="9" t="s">
        <v>638</v>
      </c>
      <c r="F974" s="11">
        <v>15177.15</v>
      </c>
    </row>
    <row r="975" spans="1:6" s="10" customFormat="1" x14ac:dyDescent="0.25">
      <c r="A975" s="9" t="s">
        <v>608</v>
      </c>
      <c r="B975" s="9" t="s">
        <v>636</v>
      </c>
      <c r="C975" s="9" t="s">
        <v>76</v>
      </c>
      <c r="D975" s="9" t="s">
        <v>77</v>
      </c>
      <c r="F975" s="11">
        <v>1</v>
      </c>
    </row>
    <row r="976" spans="1:6" s="10" customFormat="1" x14ac:dyDescent="0.25">
      <c r="A976" s="9" t="s">
        <v>608</v>
      </c>
      <c r="B976" s="9" t="s">
        <v>636</v>
      </c>
      <c r="C976" s="9" t="s">
        <v>78</v>
      </c>
      <c r="D976" s="9" t="s">
        <v>79</v>
      </c>
      <c r="F976" s="11">
        <v>1</v>
      </c>
    </row>
    <row r="977" spans="1:6" s="10" customFormat="1" x14ac:dyDescent="0.25">
      <c r="A977" s="9" t="s">
        <v>608</v>
      </c>
      <c r="B977" s="9" t="s">
        <v>636</v>
      </c>
      <c r="C977" s="9" t="s">
        <v>80</v>
      </c>
      <c r="D977" s="9" t="s">
        <v>81</v>
      </c>
      <c r="F977" s="11">
        <v>1</v>
      </c>
    </row>
    <row r="978" spans="1:6" s="10" customFormat="1" x14ac:dyDescent="0.25">
      <c r="A978" s="9" t="s">
        <v>608</v>
      </c>
      <c r="B978" s="9" t="s">
        <v>636</v>
      </c>
      <c r="C978" s="9" t="s">
        <v>82</v>
      </c>
      <c r="D978" s="9" t="s">
        <v>83</v>
      </c>
      <c r="F978" s="11">
        <v>1</v>
      </c>
    </row>
    <row r="979" spans="1:6" s="10" customFormat="1" x14ac:dyDescent="0.25">
      <c r="A979" s="9" t="s">
        <v>608</v>
      </c>
      <c r="B979" s="9" t="s">
        <v>636</v>
      </c>
      <c r="C979" s="9" t="s">
        <v>124</v>
      </c>
      <c r="D979" s="9" t="s">
        <v>639</v>
      </c>
      <c r="F979" s="11">
        <v>1</v>
      </c>
    </row>
    <row r="980" spans="1:6" s="10" customFormat="1" x14ac:dyDescent="0.25">
      <c r="E980" s="12" t="s">
        <v>606</v>
      </c>
      <c r="F980" s="14">
        <f>SUM(F883:F979)</f>
        <v>832760.42</v>
      </c>
    </row>
    <row r="981" spans="1:6" s="10" customFormat="1" x14ac:dyDescent="0.25">
      <c r="F981" s="13"/>
    </row>
    <row r="982" spans="1:6" s="10" customFormat="1" x14ac:dyDescent="0.25">
      <c r="A982" s="12" t="s">
        <v>640</v>
      </c>
      <c r="D982" s="12" t="s">
        <v>641</v>
      </c>
      <c r="F982" s="13"/>
    </row>
    <row r="983" spans="1:6" s="10" customFormat="1" x14ac:dyDescent="0.25">
      <c r="A983" s="9" t="s">
        <v>642</v>
      </c>
      <c r="B983" s="9" t="s">
        <v>643</v>
      </c>
      <c r="C983" s="9" t="s">
        <v>152</v>
      </c>
      <c r="D983" s="9" t="s">
        <v>644</v>
      </c>
      <c r="F983" s="11">
        <v>15000</v>
      </c>
    </row>
    <row r="984" spans="1:6" s="10" customFormat="1" x14ac:dyDescent="0.25">
      <c r="A984" s="9" t="s">
        <v>642</v>
      </c>
      <c r="B984" s="9" t="s">
        <v>643</v>
      </c>
      <c r="C984" s="9" t="s">
        <v>645</v>
      </c>
      <c r="D984" s="9" t="s">
        <v>646</v>
      </c>
      <c r="F984" s="11">
        <v>1000</v>
      </c>
    </row>
    <row r="985" spans="1:6" s="10" customFormat="1" x14ac:dyDescent="0.25">
      <c r="A985" s="9" t="s">
        <v>642</v>
      </c>
      <c r="B985" s="9" t="s">
        <v>643</v>
      </c>
      <c r="C985" s="9" t="s">
        <v>440</v>
      </c>
      <c r="D985" s="9" t="s">
        <v>647</v>
      </c>
      <c r="F985" s="11">
        <v>10000</v>
      </c>
    </row>
    <row r="986" spans="1:6" s="10" customFormat="1" x14ac:dyDescent="0.25">
      <c r="A986" s="9" t="s">
        <v>642</v>
      </c>
      <c r="B986" s="9" t="s">
        <v>486</v>
      </c>
      <c r="C986" s="9" t="s">
        <v>517</v>
      </c>
      <c r="D986" s="9" t="s">
        <v>648</v>
      </c>
      <c r="F986" s="11">
        <v>20000</v>
      </c>
    </row>
    <row r="987" spans="1:6" s="10" customFormat="1" x14ac:dyDescent="0.25">
      <c r="A987" s="9" t="s">
        <v>642</v>
      </c>
      <c r="B987" s="9" t="s">
        <v>649</v>
      </c>
      <c r="C987" s="9" t="s">
        <v>76</v>
      </c>
      <c r="D987" s="9" t="s">
        <v>650</v>
      </c>
      <c r="F987" s="11">
        <v>1</v>
      </c>
    </row>
    <row r="988" spans="1:6" s="10" customFormat="1" x14ac:dyDescent="0.25">
      <c r="A988" s="9" t="s">
        <v>642</v>
      </c>
      <c r="B988" s="9" t="s">
        <v>651</v>
      </c>
      <c r="C988" s="9" t="s">
        <v>385</v>
      </c>
      <c r="D988" s="9" t="s">
        <v>652</v>
      </c>
      <c r="F988" s="11">
        <v>1</v>
      </c>
    </row>
    <row r="989" spans="1:6" s="10" customFormat="1" x14ac:dyDescent="0.25">
      <c r="A989" s="9" t="s">
        <v>642</v>
      </c>
      <c r="B989" s="9" t="s">
        <v>651</v>
      </c>
      <c r="C989" s="9" t="s">
        <v>374</v>
      </c>
      <c r="D989" s="9" t="s">
        <v>653</v>
      </c>
      <c r="F989" s="11">
        <v>1</v>
      </c>
    </row>
    <row r="990" spans="1:6" s="10" customFormat="1" x14ac:dyDescent="0.25">
      <c r="A990" s="9" t="s">
        <v>642</v>
      </c>
      <c r="B990" s="9" t="s">
        <v>654</v>
      </c>
      <c r="C990" s="9" t="s">
        <v>42</v>
      </c>
      <c r="D990" s="9" t="s">
        <v>43</v>
      </c>
      <c r="F990" s="11">
        <v>27542.54</v>
      </c>
    </row>
    <row r="991" spans="1:6" s="10" customFormat="1" x14ac:dyDescent="0.25">
      <c r="A991" s="9" t="s">
        <v>642</v>
      </c>
      <c r="B991" s="9" t="s">
        <v>654</v>
      </c>
      <c r="C991" s="9" t="s">
        <v>44</v>
      </c>
      <c r="D991" s="9" t="s">
        <v>45</v>
      </c>
      <c r="F991" s="11">
        <v>29378.799999999999</v>
      </c>
    </row>
    <row r="992" spans="1:6" s="10" customFormat="1" x14ac:dyDescent="0.25">
      <c r="A992" s="9" t="s">
        <v>642</v>
      </c>
      <c r="B992" s="9" t="s">
        <v>654</v>
      </c>
      <c r="C992" s="9" t="s">
        <v>46</v>
      </c>
      <c r="D992" s="9" t="s">
        <v>47</v>
      </c>
      <c r="F992" s="11">
        <v>11770.96</v>
      </c>
    </row>
    <row r="993" spans="1:6" s="10" customFormat="1" x14ac:dyDescent="0.25">
      <c r="A993" s="9" t="s">
        <v>642</v>
      </c>
      <c r="B993" s="9" t="s">
        <v>654</v>
      </c>
      <c r="C993" s="9" t="s">
        <v>48</v>
      </c>
      <c r="D993" s="9" t="s">
        <v>49</v>
      </c>
      <c r="F993" s="11">
        <v>9977.42</v>
      </c>
    </row>
    <row r="994" spans="1:6" s="10" customFormat="1" x14ac:dyDescent="0.25">
      <c r="A994" s="9" t="s">
        <v>642</v>
      </c>
      <c r="B994" s="9" t="s">
        <v>654</v>
      </c>
      <c r="C994" s="9" t="s">
        <v>50</v>
      </c>
      <c r="D994" s="9" t="s">
        <v>51</v>
      </c>
      <c r="F994" s="11">
        <v>1</v>
      </c>
    </row>
    <row r="995" spans="1:6" s="10" customFormat="1" x14ac:dyDescent="0.25">
      <c r="A995" s="9" t="s">
        <v>642</v>
      </c>
      <c r="B995" s="9" t="s">
        <v>654</v>
      </c>
      <c r="C995" s="9" t="s">
        <v>52</v>
      </c>
      <c r="D995" s="9" t="s">
        <v>53</v>
      </c>
      <c r="F995" s="11">
        <v>15107.36</v>
      </c>
    </row>
    <row r="996" spans="1:6" s="10" customFormat="1" x14ac:dyDescent="0.25">
      <c r="A996" s="9" t="s">
        <v>642</v>
      </c>
      <c r="B996" s="9" t="s">
        <v>654</v>
      </c>
      <c r="C996" s="9" t="s">
        <v>54</v>
      </c>
      <c r="D996" s="9" t="s">
        <v>55</v>
      </c>
      <c r="F996" s="11">
        <v>43540.24</v>
      </c>
    </row>
    <row r="997" spans="1:6" s="10" customFormat="1" x14ac:dyDescent="0.25">
      <c r="A997" s="9" t="s">
        <v>642</v>
      </c>
      <c r="B997" s="9" t="s">
        <v>654</v>
      </c>
      <c r="C997" s="9" t="s">
        <v>56</v>
      </c>
      <c r="D997" s="9" t="s">
        <v>57</v>
      </c>
      <c r="F997" s="11">
        <v>107136.18</v>
      </c>
    </row>
    <row r="998" spans="1:6" s="10" customFormat="1" x14ac:dyDescent="0.25">
      <c r="A998" s="9" t="s">
        <v>642</v>
      </c>
      <c r="B998" s="9" t="s">
        <v>654</v>
      </c>
      <c r="C998" s="9" t="s">
        <v>58</v>
      </c>
      <c r="D998" s="9" t="s">
        <v>59</v>
      </c>
      <c r="F998" s="11">
        <v>31781.279999999999</v>
      </c>
    </row>
    <row r="999" spans="1:6" s="10" customFormat="1" x14ac:dyDescent="0.25">
      <c r="A999" s="9" t="s">
        <v>642</v>
      </c>
      <c r="B999" s="9" t="s">
        <v>654</v>
      </c>
      <c r="C999" s="9" t="s">
        <v>60</v>
      </c>
      <c r="D999" s="9" t="s">
        <v>61</v>
      </c>
      <c r="F999" s="11">
        <v>383.09</v>
      </c>
    </row>
    <row r="1000" spans="1:6" s="10" customFormat="1" x14ac:dyDescent="0.25">
      <c r="A1000" s="9" t="s">
        <v>642</v>
      </c>
      <c r="B1000" s="9" t="s">
        <v>654</v>
      </c>
      <c r="C1000" s="9" t="s">
        <v>62</v>
      </c>
      <c r="D1000" s="9" t="s">
        <v>63</v>
      </c>
      <c r="F1000" s="11">
        <v>1</v>
      </c>
    </row>
    <row r="1001" spans="1:6" s="10" customFormat="1" x14ac:dyDescent="0.25">
      <c r="A1001" s="9" t="s">
        <v>642</v>
      </c>
      <c r="B1001" s="9" t="s">
        <v>654</v>
      </c>
      <c r="C1001" s="9" t="s">
        <v>64</v>
      </c>
      <c r="D1001" s="9" t="s">
        <v>65</v>
      </c>
      <c r="F1001" s="11">
        <v>78861.09</v>
      </c>
    </row>
    <row r="1002" spans="1:6" s="10" customFormat="1" x14ac:dyDescent="0.25">
      <c r="A1002" s="9" t="s">
        <v>642</v>
      </c>
      <c r="B1002" s="9" t="s">
        <v>654</v>
      </c>
      <c r="C1002" s="9" t="s">
        <v>66</v>
      </c>
      <c r="D1002" s="9" t="s">
        <v>67</v>
      </c>
      <c r="F1002" s="11">
        <v>1</v>
      </c>
    </row>
    <row r="1003" spans="1:6" s="10" customFormat="1" x14ac:dyDescent="0.25">
      <c r="A1003" s="9" t="s">
        <v>642</v>
      </c>
      <c r="B1003" s="9" t="s">
        <v>654</v>
      </c>
      <c r="C1003" s="9" t="s">
        <v>68</v>
      </c>
      <c r="D1003" s="9" t="s">
        <v>69</v>
      </c>
      <c r="F1003" s="11">
        <v>1</v>
      </c>
    </row>
    <row r="1004" spans="1:6" s="10" customFormat="1" x14ac:dyDescent="0.25">
      <c r="A1004" s="9" t="s">
        <v>642</v>
      </c>
      <c r="B1004" s="9" t="s">
        <v>654</v>
      </c>
      <c r="C1004" s="9" t="s">
        <v>70</v>
      </c>
      <c r="D1004" s="9" t="s">
        <v>71</v>
      </c>
      <c r="F1004" s="11">
        <v>1</v>
      </c>
    </row>
    <row r="1005" spans="1:6" s="10" customFormat="1" x14ac:dyDescent="0.25">
      <c r="A1005" s="9" t="s">
        <v>642</v>
      </c>
      <c r="B1005" s="9" t="s">
        <v>654</v>
      </c>
      <c r="C1005" s="9" t="s">
        <v>72</v>
      </c>
      <c r="D1005" s="9" t="s">
        <v>73</v>
      </c>
      <c r="F1005" s="11">
        <v>1</v>
      </c>
    </row>
    <row r="1006" spans="1:6" s="10" customFormat="1" x14ac:dyDescent="0.25">
      <c r="A1006" s="9" t="s">
        <v>642</v>
      </c>
      <c r="B1006" s="9" t="s">
        <v>654</v>
      </c>
      <c r="C1006" s="9" t="s">
        <v>74</v>
      </c>
      <c r="D1006" s="9" t="s">
        <v>75</v>
      </c>
      <c r="F1006" s="11">
        <v>1</v>
      </c>
    </row>
    <row r="1007" spans="1:6" s="10" customFormat="1" x14ac:dyDescent="0.25">
      <c r="A1007" s="9" t="s">
        <v>642</v>
      </c>
      <c r="B1007" s="9" t="s">
        <v>654</v>
      </c>
      <c r="C1007" s="9" t="s">
        <v>76</v>
      </c>
      <c r="D1007" s="9" t="s">
        <v>77</v>
      </c>
      <c r="F1007" s="11">
        <v>1</v>
      </c>
    </row>
    <row r="1008" spans="1:6" s="10" customFormat="1" x14ac:dyDescent="0.25">
      <c r="A1008" s="9" t="s">
        <v>642</v>
      </c>
      <c r="B1008" s="9" t="s">
        <v>654</v>
      </c>
      <c r="C1008" s="9" t="s">
        <v>78</v>
      </c>
      <c r="D1008" s="9" t="s">
        <v>79</v>
      </c>
      <c r="F1008" s="11">
        <v>1</v>
      </c>
    </row>
    <row r="1009" spans="1:6" s="10" customFormat="1" x14ac:dyDescent="0.25">
      <c r="A1009" s="9" t="s">
        <v>642</v>
      </c>
      <c r="B1009" s="9" t="s">
        <v>654</v>
      </c>
      <c r="C1009" s="9" t="s">
        <v>80</v>
      </c>
      <c r="D1009" s="9" t="s">
        <v>81</v>
      </c>
      <c r="F1009" s="11">
        <v>339.8</v>
      </c>
    </row>
    <row r="1010" spans="1:6" s="10" customFormat="1" x14ac:dyDescent="0.25">
      <c r="A1010" s="9" t="s">
        <v>642</v>
      </c>
      <c r="B1010" s="9" t="s">
        <v>654</v>
      </c>
      <c r="C1010" s="9" t="s">
        <v>82</v>
      </c>
      <c r="D1010" s="9" t="s">
        <v>83</v>
      </c>
      <c r="F1010" s="11">
        <v>1</v>
      </c>
    </row>
    <row r="1011" spans="1:6" s="10" customFormat="1" x14ac:dyDescent="0.25">
      <c r="A1011" s="9" t="s">
        <v>642</v>
      </c>
      <c r="B1011" s="9" t="s">
        <v>654</v>
      </c>
      <c r="C1011" s="9" t="s">
        <v>88</v>
      </c>
      <c r="D1011" s="9" t="s">
        <v>89</v>
      </c>
      <c r="F1011" s="11">
        <v>22000</v>
      </c>
    </row>
    <row r="1012" spans="1:6" s="10" customFormat="1" x14ac:dyDescent="0.25">
      <c r="A1012" s="9" t="s">
        <v>642</v>
      </c>
      <c r="B1012" s="9" t="s">
        <v>654</v>
      </c>
      <c r="C1012" s="9" t="s">
        <v>92</v>
      </c>
      <c r="D1012" s="9" t="s">
        <v>93</v>
      </c>
      <c r="F1012" s="11">
        <v>1</v>
      </c>
    </row>
    <row r="1013" spans="1:6" s="10" customFormat="1" x14ac:dyDescent="0.25">
      <c r="A1013" s="9" t="s">
        <v>642</v>
      </c>
      <c r="B1013" s="9" t="s">
        <v>654</v>
      </c>
      <c r="C1013" s="9" t="s">
        <v>100</v>
      </c>
      <c r="D1013" s="9" t="s">
        <v>655</v>
      </c>
      <c r="F1013" s="11">
        <v>1000</v>
      </c>
    </row>
    <row r="1014" spans="1:6" s="10" customFormat="1" x14ac:dyDescent="0.25">
      <c r="A1014" s="9" t="s">
        <v>642</v>
      </c>
      <c r="B1014" s="9" t="s">
        <v>654</v>
      </c>
      <c r="C1014" s="9" t="s">
        <v>102</v>
      </c>
      <c r="D1014" s="9" t="s">
        <v>103</v>
      </c>
      <c r="F1014" s="11">
        <v>3000</v>
      </c>
    </row>
    <row r="1015" spans="1:6" s="10" customFormat="1" x14ac:dyDescent="0.25">
      <c r="A1015" s="9" t="s">
        <v>642</v>
      </c>
      <c r="B1015" s="9" t="s">
        <v>654</v>
      </c>
      <c r="C1015" s="9" t="s">
        <v>104</v>
      </c>
      <c r="D1015" s="9" t="s">
        <v>656</v>
      </c>
      <c r="F1015" s="11">
        <v>1</v>
      </c>
    </row>
    <row r="1016" spans="1:6" s="10" customFormat="1" x14ac:dyDescent="0.25">
      <c r="A1016" s="9" t="s">
        <v>642</v>
      </c>
      <c r="B1016" s="9" t="s">
        <v>654</v>
      </c>
      <c r="C1016" s="9" t="s">
        <v>106</v>
      </c>
      <c r="D1016" s="9" t="s">
        <v>107</v>
      </c>
      <c r="F1016" s="11">
        <v>1</v>
      </c>
    </row>
    <row r="1017" spans="1:6" s="10" customFormat="1" x14ac:dyDescent="0.25">
      <c r="A1017" s="9" t="s">
        <v>642</v>
      </c>
      <c r="B1017" s="9" t="s">
        <v>654</v>
      </c>
      <c r="C1017" s="9" t="s">
        <v>112</v>
      </c>
      <c r="D1017" s="9" t="s">
        <v>113</v>
      </c>
      <c r="F1017" s="11">
        <v>1</v>
      </c>
    </row>
    <row r="1018" spans="1:6" s="10" customFormat="1" x14ac:dyDescent="0.25">
      <c r="A1018" s="9" t="s">
        <v>642</v>
      </c>
      <c r="B1018" s="9" t="s">
        <v>654</v>
      </c>
      <c r="C1018" s="9" t="s">
        <v>114</v>
      </c>
      <c r="D1018" s="9" t="s">
        <v>657</v>
      </c>
      <c r="F1018" s="11">
        <v>100</v>
      </c>
    </row>
    <row r="1019" spans="1:6" s="10" customFormat="1" x14ac:dyDescent="0.25">
      <c r="A1019" s="9" t="s">
        <v>642</v>
      </c>
      <c r="B1019" s="9" t="s">
        <v>654</v>
      </c>
      <c r="C1019" s="9" t="s">
        <v>116</v>
      </c>
      <c r="D1019" s="9" t="s">
        <v>117</v>
      </c>
      <c r="F1019" s="11">
        <v>1</v>
      </c>
    </row>
    <row r="1020" spans="1:6" s="10" customFormat="1" x14ac:dyDescent="0.25">
      <c r="A1020" s="9" t="s">
        <v>642</v>
      </c>
      <c r="B1020" s="9" t="s">
        <v>654</v>
      </c>
      <c r="C1020" s="9" t="s">
        <v>118</v>
      </c>
      <c r="D1020" s="9" t="s">
        <v>658</v>
      </c>
      <c r="F1020" s="11">
        <v>1</v>
      </c>
    </row>
    <row r="1021" spans="1:6" s="10" customFormat="1" x14ac:dyDescent="0.25">
      <c r="A1021" s="9" t="s">
        <v>642</v>
      </c>
      <c r="B1021" s="9" t="s">
        <v>654</v>
      </c>
      <c r="C1021" s="9" t="s">
        <v>419</v>
      </c>
      <c r="D1021" s="9" t="s">
        <v>420</v>
      </c>
      <c r="F1021" s="11">
        <v>1</v>
      </c>
    </row>
    <row r="1022" spans="1:6" s="10" customFormat="1" x14ac:dyDescent="0.25">
      <c r="A1022" s="9" t="s">
        <v>642</v>
      </c>
      <c r="B1022" s="9" t="s">
        <v>654</v>
      </c>
      <c r="C1022" s="9" t="s">
        <v>310</v>
      </c>
      <c r="D1022" s="9" t="s">
        <v>311</v>
      </c>
      <c r="F1022" s="11">
        <v>1</v>
      </c>
    </row>
    <row r="1023" spans="1:6" s="10" customFormat="1" x14ac:dyDescent="0.25">
      <c r="A1023" s="9" t="s">
        <v>642</v>
      </c>
      <c r="B1023" s="9" t="s">
        <v>654</v>
      </c>
      <c r="C1023" s="9" t="s">
        <v>659</v>
      </c>
      <c r="D1023" s="9" t="s">
        <v>660</v>
      </c>
      <c r="F1023" s="11">
        <v>1</v>
      </c>
    </row>
    <row r="1024" spans="1:6" s="10" customFormat="1" x14ac:dyDescent="0.25">
      <c r="A1024" s="9" t="s">
        <v>642</v>
      </c>
      <c r="B1024" s="9" t="s">
        <v>654</v>
      </c>
      <c r="C1024" s="9" t="s">
        <v>132</v>
      </c>
      <c r="D1024" s="9" t="s">
        <v>133</v>
      </c>
      <c r="F1024" s="11">
        <v>1</v>
      </c>
    </row>
    <row r="1025" spans="1:6" s="10" customFormat="1" x14ac:dyDescent="0.25">
      <c r="A1025" s="9" t="s">
        <v>642</v>
      </c>
      <c r="B1025" s="9" t="s">
        <v>654</v>
      </c>
      <c r="C1025" s="9" t="s">
        <v>140</v>
      </c>
      <c r="D1025" s="9" t="s">
        <v>422</v>
      </c>
      <c r="F1025" s="11">
        <v>500</v>
      </c>
    </row>
    <row r="1026" spans="1:6" s="10" customFormat="1" x14ac:dyDescent="0.25">
      <c r="A1026" s="9" t="s">
        <v>642</v>
      </c>
      <c r="B1026" s="9" t="s">
        <v>654</v>
      </c>
      <c r="C1026" s="9" t="s">
        <v>142</v>
      </c>
      <c r="D1026" s="9" t="s">
        <v>661</v>
      </c>
      <c r="F1026" s="11">
        <v>1</v>
      </c>
    </row>
    <row r="1027" spans="1:6" s="10" customFormat="1" x14ac:dyDescent="0.25">
      <c r="A1027" s="9" t="s">
        <v>642</v>
      </c>
      <c r="B1027" s="9" t="s">
        <v>654</v>
      </c>
      <c r="C1027" s="9" t="s">
        <v>144</v>
      </c>
      <c r="D1027" s="9" t="s">
        <v>145</v>
      </c>
      <c r="F1027" s="11">
        <v>1</v>
      </c>
    </row>
    <row r="1028" spans="1:6" s="10" customFormat="1" x14ac:dyDescent="0.25">
      <c r="A1028" s="9" t="s">
        <v>642</v>
      </c>
      <c r="B1028" s="9" t="s">
        <v>654</v>
      </c>
      <c r="C1028" s="9" t="s">
        <v>148</v>
      </c>
      <c r="D1028" s="9" t="s">
        <v>149</v>
      </c>
      <c r="F1028" s="11">
        <v>1000</v>
      </c>
    </row>
    <row r="1029" spans="1:6" s="10" customFormat="1" x14ac:dyDescent="0.25">
      <c r="A1029" s="9" t="s">
        <v>642</v>
      </c>
      <c r="B1029" s="9" t="s">
        <v>654</v>
      </c>
      <c r="C1029" s="9" t="s">
        <v>152</v>
      </c>
      <c r="D1029" s="9" t="s">
        <v>662</v>
      </c>
      <c r="F1029" s="11">
        <v>336000</v>
      </c>
    </row>
    <row r="1030" spans="1:6" s="10" customFormat="1" x14ac:dyDescent="0.25">
      <c r="A1030" s="9" t="s">
        <v>642</v>
      </c>
      <c r="B1030" s="9" t="s">
        <v>654</v>
      </c>
      <c r="C1030" s="9" t="s">
        <v>317</v>
      </c>
      <c r="D1030" s="9" t="s">
        <v>663</v>
      </c>
      <c r="F1030" s="11">
        <v>110000</v>
      </c>
    </row>
    <row r="1031" spans="1:6" s="10" customFormat="1" x14ac:dyDescent="0.25">
      <c r="A1031" s="9" t="s">
        <v>642</v>
      </c>
      <c r="B1031" s="9" t="s">
        <v>654</v>
      </c>
      <c r="C1031" s="9" t="s">
        <v>209</v>
      </c>
      <c r="D1031" s="9" t="s">
        <v>664</v>
      </c>
      <c r="F1031" s="11">
        <v>2000</v>
      </c>
    </row>
    <row r="1032" spans="1:6" s="10" customFormat="1" x14ac:dyDescent="0.25">
      <c r="A1032" s="9" t="s">
        <v>642</v>
      </c>
      <c r="B1032" s="9" t="s">
        <v>654</v>
      </c>
      <c r="C1032" s="9" t="s">
        <v>371</v>
      </c>
      <c r="D1032" s="9" t="s">
        <v>665</v>
      </c>
      <c r="F1032" s="11">
        <v>6000</v>
      </c>
    </row>
    <row r="1033" spans="1:6" s="10" customFormat="1" x14ac:dyDescent="0.25">
      <c r="A1033" s="9" t="s">
        <v>642</v>
      </c>
      <c r="B1033" s="9" t="s">
        <v>654</v>
      </c>
      <c r="C1033" s="9" t="s">
        <v>174</v>
      </c>
      <c r="D1033" s="9" t="s">
        <v>666</v>
      </c>
      <c r="F1033" s="11">
        <v>4000</v>
      </c>
    </row>
    <row r="1034" spans="1:6" s="10" customFormat="1" x14ac:dyDescent="0.25">
      <c r="A1034" s="9" t="s">
        <v>642</v>
      </c>
      <c r="B1034" s="9" t="s">
        <v>667</v>
      </c>
      <c r="C1034" s="9" t="s">
        <v>42</v>
      </c>
      <c r="D1034" s="9" t="s">
        <v>43</v>
      </c>
      <c r="F1034" s="11">
        <v>16068.99</v>
      </c>
    </row>
    <row r="1035" spans="1:6" s="10" customFormat="1" x14ac:dyDescent="0.25">
      <c r="A1035" s="9" t="s">
        <v>642</v>
      </c>
      <c r="B1035" s="9" t="s">
        <v>667</v>
      </c>
      <c r="C1035" s="9" t="s">
        <v>44</v>
      </c>
      <c r="D1035" s="9" t="s">
        <v>45</v>
      </c>
      <c r="F1035" s="11">
        <v>11219.92</v>
      </c>
    </row>
    <row r="1036" spans="1:6" s="10" customFormat="1" x14ac:dyDescent="0.25">
      <c r="A1036" s="9" t="s">
        <v>642</v>
      </c>
      <c r="B1036" s="9" t="s">
        <v>667</v>
      </c>
      <c r="C1036" s="9" t="s">
        <v>46</v>
      </c>
      <c r="D1036" s="9" t="s">
        <v>47</v>
      </c>
      <c r="F1036" s="11">
        <v>1</v>
      </c>
    </row>
    <row r="1037" spans="1:6" s="10" customFormat="1" x14ac:dyDescent="0.25">
      <c r="A1037" s="9" t="s">
        <v>642</v>
      </c>
      <c r="B1037" s="9" t="s">
        <v>667</v>
      </c>
      <c r="C1037" s="9" t="s">
        <v>48</v>
      </c>
      <c r="D1037" s="9" t="s">
        <v>49</v>
      </c>
      <c r="F1037" s="11">
        <v>5701.11</v>
      </c>
    </row>
    <row r="1038" spans="1:6" s="10" customFormat="1" x14ac:dyDescent="0.25">
      <c r="A1038" s="9" t="s">
        <v>642</v>
      </c>
      <c r="B1038" s="9" t="s">
        <v>667</v>
      </c>
      <c r="C1038" s="9" t="s">
        <v>50</v>
      </c>
      <c r="D1038" s="9" t="s">
        <v>51</v>
      </c>
      <c r="F1038" s="11">
        <v>1</v>
      </c>
    </row>
    <row r="1039" spans="1:6" s="10" customFormat="1" x14ac:dyDescent="0.25">
      <c r="A1039" s="9" t="s">
        <v>642</v>
      </c>
      <c r="B1039" s="9" t="s">
        <v>667</v>
      </c>
      <c r="C1039" s="9" t="s">
        <v>52</v>
      </c>
      <c r="D1039" s="9" t="s">
        <v>53</v>
      </c>
      <c r="F1039" s="11">
        <v>7453.23</v>
      </c>
    </row>
    <row r="1040" spans="1:6" s="10" customFormat="1" x14ac:dyDescent="0.25">
      <c r="A1040" s="9" t="s">
        <v>642</v>
      </c>
      <c r="B1040" s="9" t="s">
        <v>667</v>
      </c>
      <c r="C1040" s="9" t="s">
        <v>54</v>
      </c>
      <c r="D1040" s="9" t="s">
        <v>55</v>
      </c>
      <c r="F1040" s="11">
        <v>18289.8</v>
      </c>
    </row>
    <row r="1041" spans="1:6" s="10" customFormat="1" x14ac:dyDescent="0.25">
      <c r="A1041" s="9" t="s">
        <v>642</v>
      </c>
      <c r="B1041" s="9" t="s">
        <v>667</v>
      </c>
      <c r="C1041" s="9" t="s">
        <v>56</v>
      </c>
      <c r="D1041" s="9" t="s">
        <v>57</v>
      </c>
      <c r="F1041" s="11">
        <v>50058.54</v>
      </c>
    </row>
    <row r="1042" spans="1:6" s="10" customFormat="1" x14ac:dyDescent="0.25">
      <c r="A1042" s="9" t="s">
        <v>642</v>
      </c>
      <c r="B1042" s="9" t="s">
        <v>667</v>
      </c>
      <c r="C1042" s="9" t="s">
        <v>58</v>
      </c>
      <c r="D1042" s="9" t="s">
        <v>59</v>
      </c>
      <c r="F1042" s="11">
        <v>16863.87</v>
      </c>
    </row>
    <row r="1043" spans="1:6" s="10" customFormat="1" x14ac:dyDescent="0.25">
      <c r="A1043" s="9" t="s">
        <v>642</v>
      </c>
      <c r="B1043" s="9" t="s">
        <v>667</v>
      </c>
      <c r="C1043" s="9" t="s">
        <v>60</v>
      </c>
      <c r="D1043" s="9" t="s">
        <v>61</v>
      </c>
      <c r="F1043" s="11">
        <v>1</v>
      </c>
    </row>
    <row r="1044" spans="1:6" s="10" customFormat="1" x14ac:dyDescent="0.25">
      <c r="A1044" s="9" t="s">
        <v>642</v>
      </c>
      <c r="B1044" s="9" t="s">
        <v>667</v>
      </c>
      <c r="C1044" s="9" t="s">
        <v>62</v>
      </c>
      <c r="D1044" s="9" t="s">
        <v>63</v>
      </c>
      <c r="F1044" s="11">
        <v>1</v>
      </c>
    </row>
    <row r="1045" spans="1:6" s="10" customFormat="1" x14ac:dyDescent="0.25">
      <c r="A1045" s="9" t="s">
        <v>642</v>
      </c>
      <c r="B1045" s="9" t="s">
        <v>667</v>
      </c>
      <c r="C1045" s="9" t="s">
        <v>64</v>
      </c>
      <c r="D1045" s="9" t="s">
        <v>65</v>
      </c>
      <c r="F1045" s="11">
        <v>1</v>
      </c>
    </row>
    <row r="1046" spans="1:6" s="10" customFormat="1" x14ac:dyDescent="0.25">
      <c r="A1046" s="9" t="s">
        <v>642</v>
      </c>
      <c r="B1046" s="9" t="s">
        <v>667</v>
      </c>
      <c r="C1046" s="9" t="s">
        <v>66</v>
      </c>
      <c r="D1046" s="9" t="s">
        <v>67</v>
      </c>
      <c r="F1046" s="11">
        <v>1</v>
      </c>
    </row>
    <row r="1047" spans="1:6" s="10" customFormat="1" x14ac:dyDescent="0.25">
      <c r="A1047" s="9" t="s">
        <v>642</v>
      </c>
      <c r="B1047" s="9" t="s">
        <v>667</v>
      </c>
      <c r="C1047" s="9" t="s">
        <v>68</v>
      </c>
      <c r="D1047" s="9" t="s">
        <v>69</v>
      </c>
      <c r="F1047" s="11">
        <v>1</v>
      </c>
    </row>
    <row r="1048" spans="1:6" s="10" customFormat="1" x14ac:dyDescent="0.25">
      <c r="A1048" s="9" t="s">
        <v>642</v>
      </c>
      <c r="B1048" s="9" t="s">
        <v>667</v>
      </c>
      <c r="C1048" s="9" t="s">
        <v>70</v>
      </c>
      <c r="D1048" s="9" t="s">
        <v>71</v>
      </c>
      <c r="F1048" s="11">
        <v>1</v>
      </c>
    </row>
    <row r="1049" spans="1:6" s="10" customFormat="1" x14ac:dyDescent="0.25">
      <c r="A1049" s="9" t="s">
        <v>642</v>
      </c>
      <c r="B1049" s="9" t="s">
        <v>667</v>
      </c>
      <c r="C1049" s="9" t="s">
        <v>72</v>
      </c>
      <c r="D1049" s="9" t="s">
        <v>73</v>
      </c>
      <c r="F1049" s="11">
        <v>1</v>
      </c>
    </row>
    <row r="1050" spans="1:6" s="10" customFormat="1" x14ac:dyDescent="0.25">
      <c r="A1050" s="9" t="s">
        <v>642</v>
      </c>
      <c r="B1050" s="9" t="s">
        <v>667</v>
      </c>
      <c r="C1050" s="9" t="s">
        <v>74</v>
      </c>
      <c r="D1050" s="9" t="s">
        <v>75</v>
      </c>
      <c r="F1050" s="11">
        <v>1</v>
      </c>
    </row>
    <row r="1051" spans="1:6" s="10" customFormat="1" x14ac:dyDescent="0.25">
      <c r="A1051" s="9" t="s">
        <v>642</v>
      </c>
      <c r="B1051" s="9" t="s">
        <v>667</v>
      </c>
      <c r="C1051" s="9" t="s">
        <v>76</v>
      </c>
      <c r="D1051" s="9" t="s">
        <v>77</v>
      </c>
      <c r="F1051" s="11">
        <v>6387.95</v>
      </c>
    </row>
    <row r="1052" spans="1:6" s="10" customFormat="1" x14ac:dyDescent="0.25">
      <c r="A1052" s="9" t="s">
        <v>642</v>
      </c>
      <c r="B1052" s="9" t="s">
        <v>667</v>
      </c>
      <c r="C1052" s="9" t="s">
        <v>78</v>
      </c>
      <c r="D1052" s="9" t="s">
        <v>79</v>
      </c>
      <c r="F1052" s="11">
        <v>1</v>
      </c>
    </row>
    <row r="1053" spans="1:6" s="10" customFormat="1" x14ac:dyDescent="0.25">
      <c r="A1053" s="9" t="s">
        <v>642</v>
      </c>
      <c r="B1053" s="9" t="s">
        <v>667</v>
      </c>
      <c r="C1053" s="9" t="s">
        <v>80</v>
      </c>
      <c r="D1053" s="9" t="s">
        <v>81</v>
      </c>
      <c r="F1053" s="11">
        <v>1</v>
      </c>
    </row>
    <row r="1054" spans="1:6" s="10" customFormat="1" x14ac:dyDescent="0.25">
      <c r="A1054" s="9" t="s">
        <v>642</v>
      </c>
      <c r="B1054" s="9" t="s">
        <v>667</v>
      </c>
      <c r="C1054" s="9" t="s">
        <v>82</v>
      </c>
      <c r="D1054" s="9" t="s">
        <v>83</v>
      </c>
      <c r="F1054" s="11">
        <v>1</v>
      </c>
    </row>
    <row r="1055" spans="1:6" s="10" customFormat="1" x14ac:dyDescent="0.25">
      <c r="A1055" s="9" t="s">
        <v>642</v>
      </c>
      <c r="B1055" s="9" t="s">
        <v>667</v>
      </c>
      <c r="C1055" s="9" t="s">
        <v>112</v>
      </c>
      <c r="D1055" s="9" t="s">
        <v>113</v>
      </c>
      <c r="F1055" s="11">
        <v>1000</v>
      </c>
    </row>
    <row r="1056" spans="1:6" s="10" customFormat="1" x14ac:dyDescent="0.25">
      <c r="A1056" s="9" t="s">
        <v>642</v>
      </c>
      <c r="B1056" s="9" t="s">
        <v>667</v>
      </c>
      <c r="C1056" s="9" t="s">
        <v>114</v>
      </c>
      <c r="D1056" s="9" t="s">
        <v>309</v>
      </c>
      <c r="F1056" s="11">
        <v>1</v>
      </c>
    </row>
    <row r="1057" spans="1:6" s="10" customFormat="1" x14ac:dyDescent="0.25">
      <c r="A1057" s="9" t="s">
        <v>642</v>
      </c>
      <c r="B1057" s="9" t="s">
        <v>667</v>
      </c>
      <c r="C1057" s="9" t="s">
        <v>124</v>
      </c>
      <c r="D1057" s="9" t="s">
        <v>125</v>
      </c>
      <c r="F1057" s="11">
        <v>500</v>
      </c>
    </row>
    <row r="1058" spans="1:6" s="10" customFormat="1" x14ac:dyDescent="0.25">
      <c r="A1058" s="9" t="s">
        <v>642</v>
      </c>
      <c r="B1058" s="9" t="s">
        <v>667</v>
      </c>
      <c r="C1058" s="9" t="s">
        <v>142</v>
      </c>
      <c r="D1058" s="9" t="s">
        <v>143</v>
      </c>
      <c r="F1058" s="11">
        <v>1</v>
      </c>
    </row>
    <row r="1059" spans="1:6" s="10" customFormat="1" x14ac:dyDescent="0.25">
      <c r="A1059" s="9" t="s">
        <v>642</v>
      </c>
      <c r="B1059" s="9" t="s">
        <v>667</v>
      </c>
      <c r="C1059" s="9" t="s">
        <v>152</v>
      </c>
      <c r="D1059" s="9" t="s">
        <v>668</v>
      </c>
      <c r="F1059" s="11">
        <v>1</v>
      </c>
    </row>
    <row r="1060" spans="1:6" s="10" customFormat="1" x14ac:dyDescent="0.25">
      <c r="E1060" s="12" t="s">
        <v>640</v>
      </c>
      <c r="F1060" s="14">
        <f>SUM(F983:F1059)</f>
        <v>1021003.17</v>
      </c>
    </row>
    <row r="1061" spans="1:6" s="10" customFormat="1" x14ac:dyDescent="0.25">
      <c r="F1061" s="13"/>
    </row>
    <row r="1062" spans="1:6" s="10" customFormat="1" x14ac:dyDescent="0.25">
      <c r="A1062" s="12" t="s">
        <v>669</v>
      </c>
      <c r="D1062" s="12" t="s">
        <v>670</v>
      </c>
      <c r="F1062" s="13"/>
    </row>
    <row r="1063" spans="1:6" s="10" customFormat="1" x14ac:dyDescent="0.25">
      <c r="A1063" s="9" t="s">
        <v>671</v>
      </c>
      <c r="B1063" s="9" t="s">
        <v>672</v>
      </c>
      <c r="C1063" s="9" t="s">
        <v>42</v>
      </c>
      <c r="D1063" s="9" t="s">
        <v>43</v>
      </c>
      <c r="F1063" s="11">
        <v>1</v>
      </c>
    </row>
    <row r="1064" spans="1:6" s="10" customFormat="1" x14ac:dyDescent="0.25">
      <c r="A1064" s="9" t="s">
        <v>671</v>
      </c>
      <c r="B1064" s="9" t="s">
        <v>672</v>
      </c>
      <c r="C1064" s="9" t="s">
        <v>44</v>
      </c>
      <c r="D1064" s="9" t="s">
        <v>45</v>
      </c>
      <c r="F1064" s="11">
        <v>15368.98</v>
      </c>
    </row>
    <row r="1065" spans="1:6" s="10" customFormat="1" x14ac:dyDescent="0.25">
      <c r="A1065" s="9" t="s">
        <v>671</v>
      </c>
      <c r="B1065" s="9" t="s">
        <v>672</v>
      </c>
      <c r="C1065" s="9" t="s">
        <v>46</v>
      </c>
      <c r="D1065" s="9" t="s">
        <v>47</v>
      </c>
      <c r="F1065" s="11">
        <v>23541.91</v>
      </c>
    </row>
    <row r="1066" spans="1:6" s="10" customFormat="1" x14ac:dyDescent="0.25">
      <c r="A1066" s="9" t="s">
        <v>671</v>
      </c>
      <c r="B1066" s="9" t="s">
        <v>672</v>
      </c>
      <c r="C1066" s="9" t="s">
        <v>48</v>
      </c>
      <c r="D1066" s="9" t="s">
        <v>49</v>
      </c>
      <c r="F1066" s="11">
        <v>1</v>
      </c>
    </row>
    <row r="1067" spans="1:6" s="10" customFormat="1" x14ac:dyDescent="0.25">
      <c r="A1067" s="9" t="s">
        <v>671</v>
      </c>
      <c r="B1067" s="9" t="s">
        <v>672</v>
      </c>
      <c r="C1067" s="9" t="s">
        <v>50</v>
      </c>
      <c r="D1067" s="9" t="s">
        <v>51</v>
      </c>
      <c r="F1067" s="11">
        <v>1</v>
      </c>
    </row>
    <row r="1068" spans="1:6" s="10" customFormat="1" x14ac:dyDescent="0.25">
      <c r="A1068" s="9" t="s">
        <v>671</v>
      </c>
      <c r="B1068" s="9" t="s">
        <v>672</v>
      </c>
      <c r="C1068" s="9" t="s">
        <v>52</v>
      </c>
      <c r="D1068" s="9" t="s">
        <v>53</v>
      </c>
      <c r="F1068" s="11">
        <v>8784.24</v>
      </c>
    </row>
    <row r="1069" spans="1:6" s="10" customFormat="1" x14ac:dyDescent="0.25">
      <c r="A1069" s="9" t="s">
        <v>671</v>
      </c>
      <c r="B1069" s="9" t="s">
        <v>672</v>
      </c>
      <c r="C1069" s="9" t="s">
        <v>54</v>
      </c>
      <c r="D1069" s="9" t="s">
        <v>55</v>
      </c>
      <c r="F1069" s="11">
        <v>19559.810000000001</v>
      </c>
    </row>
    <row r="1070" spans="1:6" s="10" customFormat="1" x14ac:dyDescent="0.25">
      <c r="A1070" s="9" t="s">
        <v>671</v>
      </c>
      <c r="B1070" s="9" t="s">
        <v>672</v>
      </c>
      <c r="C1070" s="9" t="s">
        <v>56</v>
      </c>
      <c r="D1070" s="9" t="s">
        <v>57</v>
      </c>
      <c r="F1070" s="11">
        <v>53025.98</v>
      </c>
    </row>
    <row r="1071" spans="1:6" s="10" customFormat="1" x14ac:dyDescent="0.25">
      <c r="A1071" s="9" t="s">
        <v>671</v>
      </c>
      <c r="B1071" s="9" t="s">
        <v>672</v>
      </c>
      <c r="C1071" s="9" t="s">
        <v>58</v>
      </c>
      <c r="D1071" s="9" t="s">
        <v>59</v>
      </c>
      <c r="F1071" s="11">
        <v>1</v>
      </c>
    </row>
    <row r="1072" spans="1:6" s="10" customFormat="1" x14ac:dyDescent="0.25">
      <c r="A1072" s="9" t="s">
        <v>671</v>
      </c>
      <c r="B1072" s="9" t="s">
        <v>672</v>
      </c>
      <c r="C1072" s="9" t="s">
        <v>60</v>
      </c>
      <c r="D1072" s="9" t="s">
        <v>61</v>
      </c>
      <c r="F1072" s="11">
        <v>1033.3</v>
      </c>
    </row>
    <row r="1073" spans="1:6" s="10" customFormat="1" x14ac:dyDescent="0.25">
      <c r="A1073" s="9" t="s">
        <v>671</v>
      </c>
      <c r="B1073" s="9" t="s">
        <v>672</v>
      </c>
      <c r="C1073" s="9" t="s">
        <v>62</v>
      </c>
      <c r="D1073" s="9" t="s">
        <v>63</v>
      </c>
      <c r="F1073" s="11">
        <v>1</v>
      </c>
    </row>
    <row r="1074" spans="1:6" s="10" customFormat="1" x14ac:dyDescent="0.25">
      <c r="A1074" s="9" t="s">
        <v>671</v>
      </c>
      <c r="B1074" s="9" t="s">
        <v>672</v>
      </c>
      <c r="C1074" s="9" t="s">
        <v>64</v>
      </c>
      <c r="D1074" s="9" t="s">
        <v>65</v>
      </c>
      <c r="F1074" s="11">
        <v>50062.6</v>
      </c>
    </row>
    <row r="1075" spans="1:6" s="10" customFormat="1" x14ac:dyDescent="0.25">
      <c r="A1075" s="9" t="s">
        <v>671</v>
      </c>
      <c r="B1075" s="9" t="s">
        <v>672</v>
      </c>
      <c r="C1075" s="9" t="s">
        <v>66</v>
      </c>
      <c r="D1075" s="9" t="s">
        <v>67</v>
      </c>
      <c r="F1075" s="11">
        <v>1</v>
      </c>
    </row>
    <row r="1076" spans="1:6" s="10" customFormat="1" x14ac:dyDescent="0.25">
      <c r="A1076" s="9" t="s">
        <v>671</v>
      </c>
      <c r="B1076" s="9" t="s">
        <v>672</v>
      </c>
      <c r="C1076" s="9" t="s">
        <v>68</v>
      </c>
      <c r="D1076" s="9" t="s">
        <v>69</v>
      </c>
      <c r="F1076" s="11">
        <v>1</v>
      </c>
    </row>
    <row r="1077" spans="1:6" s="10" customFormat="1" x14ac:dyDescent="0.25">
      <c r="A1077" s="9" t="s">
        <v>671</v>
      </c>
      <c r="B1077" s="9" t="s">
        <v>672</v>
      </c>
      <c r="C1077" s="9" t="s">
        <v>70</v>
      </c>
      <c r="D1077" s="9" t="s">
        <v>71</v>
      </c>
      <c r="F1077" s="11">
        <v>1</v>
      </c>
    </row>
    <row r="1078" spans="1:6" s="10" customFormat="1" x14ac:dyDescent="0.25">
      <c r="A1078" s="9" t="s">
        <v>671</v>
      </c>
      <c r="B1078" s="9" t="s">
        <v>672</v>
      </c>
      <c r="C1078" s="9" t="s">
        <v>72</v>
      </c>
      <c r="D1078" s="9" t="s">
        <v>73</v>
      </c>
      <c r="F1078" s="11">
        <v>1</v>
      </c>
    </row>
    <row r="1079" spans="1:6" s="10" customFormat="1" x14ac:dyDescent="0.25">
      <c r="A1079" s="9" t="s">
        <v>671</v>
      </c>
      <c r="B1079" s="9" t="s">
        <v>672</v>
      </c>
      <c r="C1079" s="9" t="s">
        <v>74</v>
      </c>
      <c r="D1079" s="9" t="s">
        <v>75</v>
      </c>
      <c r="F1079" s="11">
        <v>97905.74</v>
      </c>
    </row>
    <row r="1080" spans="1:6" s="10" customFormat="1" x14ac:dyDescent="0.25">
      <c r="A1080" s="9" t="s">
        <v>671</v>
      </c>
      <c r="B1080" s="9" t="s">
        <v>672</v>
      </c>
      <c r="C1080" s="9" t="s">
        <v>76</v>
      </c>
      <c r="D1080" s="9" t="s">
        <v>77</v>
      </c>
      <c r="F1080" s="11">
        <v>1</v>
      </c>
    </row>
    <row r="1081" spans="1:6" s="10" customFormat="1" x14ac:dyDescent="0.25">
      <c r="A1081" s="9" t="s">
        <v>671</v>
      </c>
      <c r="B1081" s="9" t="s">
        <v>672</v>
      </c>
      <c r="C1081" s="9" t="s">
        <v>78</v>
      </c>
      <c r="D1081" s="9" t="s">
        <v>79</v>
      </c>
      <c r="F1081" s="11">
        <v>1</v>
      </c>
    </row>
    <row r="1082" spans="1:6" s="10" customFormat="1" x14ac:dyDescent="0.25">
      <c r="A1082" s="9" t="s">
        <v>671</v>
      </c>
      <c r="B1082" s="9" t="s">
        <v>672</v>
      </c>
      <c r="C1082" s="9" t="s">
        <v>80</v>
      </c>
      <c r="D1082" s="9" t="s">
        <v>81</v>
      </c>
      <c r="F1082" s="11">
        <v>1</v>
      </c>
    </row>
    <row r="1083" spans="1:6" s="10" customFormat="1" x14ac:dyDescent="0.25">
      <c r="A1083" s="9" t="s">
        <v>671</v>
      </c>
      <c r="B1083" s="9" t="s">
        <v>672</v>
      </c>
      <c r="C1083" s="9" t="s">
        <v>82</v>
      </c>
      <c r="D1083" s="9" t="s">
        <v>83</v>
      </c>
      <c r="F1083" s="11">
        <v>1</v>
      </c>
    </row>
    <row r="1084" spans="1:6" s="10" customFormat="1" x14ac:dyDescent="0.25">
      <c r="A1084" s="9" t="s">
        <v>671</v>
      </c>
      <c r="B1084" s="9" t="s">
        <v>672</v>
      </c>
      <c r="C1084" s="9" t="s">
        <v>92</v>
      </c>
      <c r="D1084" s="9" t="s">
        <v>673</v>
      </c>
      <c r="F1084" s="11">
        <v>1</v>
      </c>
    </row>
    <row r="1085" spans="1:6" s="10" customFormat="1" x14ac:dyDescent="0.25">
      <c r="A1085" s="9" t="s">
        <v>671</v>
      </c>
      <c r="B1085" s="9" t="s">
        <v>672</v>
      </c>
      <c r="C1085" s="9" t="s">
        <v>96</v>
      </c>
      <c r="D1085" s="9" t="s">
        <v>674</v>
      </c>
      <c r="F1085" s="11">
        <v>1</v>
      </c>
    </row>
    <row r="1086" spans="1:6" s="10" customFormat="1" x14ac:dyDescent="0.25">
      <c r="A1086" s="9" t="s">
        <v>671</v>
      </c>
      <c r="B1086" s="9" t="s">
        <v>672</v>
      </c>
      <c r="C1086" s="9" t="s">
        <v>102</v>
      </c>
      <c r="D1086" s="9" t="s">
        <v>675</v>
      </c>
      <c r="F1086" s="11">
        <v>800</v>
      </c>
    </row>
    <row r="1087" spans="1:6" s="10" customFormat="1" x14ac:dyDescent="0.25">
      <c r="A1087" s="9" t="s">
        <v>671</v>
      </c>
      <c r="B1087" s="9" t="s">
        <v>672</v>
      </c>
      <c r="C1087" s="9" t="s">
        <v>112</v>
      </c>
      <c r="D1087" s="9" t="s">
        <v>676</v>
      </c>
      <c r="F1087" s="11">
        <v>200</v>
      </c>
    </row>
    <row r="1088" spans="1:6" s="10" customFormat="1" x14ac:dyDescent="0.25">
      <c r="A1088" s="9" t="s">
        <v>671</v>
      </c>
      <c r="B1088" s="9" t="s">
        <v>672</v>
      </c>
      <c r="C1088" s="9" t="s">
        <v>114</v>
      </c>
      <c r="D1088" s="9" t="s">
        <v>677</v>
      </c>
      <c r="F1088" s="11">
        <v>500</v>
      </c>
    </row>
    <row r="1089" spans="1:6" s="10" customFormat="1" x14ac:dyDescent="0.25">
      <c r="A1089" s="9" t="s">
        <v>671</v>
      </c>
      <c r="B1089" s="9" t="s">
        <v>672</v>
      </c>
      <c r="C1089" s="9" t="s">
        <v>475</v>
      </c>
      <c r="D1089" s="9" t="s">
        <v>678</v>
      </c>
      <c r="F1089" s="11">
        <v>500</v>
      </c>
    </row>
    <row r="1090" spans="1:6" s="10" customFormat="1" x14ac:dyDescent="0.25">
      <c r="A1090" s="9" t="s">
        <v>671</v>
      </c>
      <c r="B1090" s="9" t="s">
        <v>672</v>
      </c>
      <c r="C1090" s="9" t="s">
        <v>124</v>
      </c>
      <c r="D1090" s="9" t="s">
        <v>679</v>
      </c>
      <c r="F1090" s="11">
        <v>2000</v>
      </c>
    </row>
    <row r="1091" spans="1:6" s="10" customFormat="1" x14ac:dyDescent="0.25">
      <c r="A1091" s="9" t="s">
        <v>671</v>
      </c>
      <c r="B1091" s="9" t="s">
        <v>672</v>
      </c>
      <c r="C1091" s="9" t="s">
        <v>126</v>
      </c>
      <c r="D1091" s="9" t="s">
        <v>127</v>
      </c>
      <c r="F1091" s="11">
        <v>1</v>
      </c>
    </row>
    <row r="1092" spans="1:6" s="10" customFormat="1" x14ac:dyDescent="0.25">
      <c r="A1092" s="9" t="s">
        <v>671</v>
      </c>
      <c r="B1092" s="9" t="s">
        <v>672</v>
      </c>
      <c r="C1092" s="9" t="s">
        <v>132</v>
      </c>
      <c r="D1092" s="9" t="s">
        <v>680</v>
      </c>
      <c r="F1092" s="11">
        <v>5000</v>
      </c>
    </row>
    <row r="1093" spans="1:6" s="10" customFormat="1" x14ac:dyDescent="0.25">
      <c r="A1093" s="9" t="s">
        <v>671</v>
      </c>
      <c r="B1093" s="9" t="s">
        <v>672</v>
      </c>
      <c r="C1093" s="9" t="s">
        <v>138</v>
      </c>
      <c r="D1093" s="9" t="s">
        <v>681</v>
      </c>
      <c r="F1093" s="11">
        <v>1</v>
      </c>
    </row>
    <row r="1094" spans="1:6" s="10" customFormat="1" x14ac:dyDescent="0.25">
      <c r="A1094" s="9" t="s">
        <v>671</v>
      </c>
      <c r="B1094" s="9" t="s">
        <v>672</v>
      </c>
      <c r="C1094" s="9" t="s">
        <v>140</v>
      </c>
      <c r="D1094" s="9" t="s">
        <v>141</v>
      </c>
      <c r="F1094" s="11">
        <v>1</v>
      </c>
    </row>
    <row r="1095" spans="1:6" s="10" customFormat="1" x14ac:dyDescent="0.25">
      <c r="A1095" s="9" t="s">
        <v>671</v>
      </c>
      <c r="B1095" s="9" t="s">
        <v>672</v>
      </c>
      <c r="C1095" s="9" t="s">
        <v>682</v>
      </c>
      <c r="D1095" s="9" t="s">
        <v>683</v>
      </c>
      <c r="F1095" s="11">
        <v>1</v>
      </c>
    </row>
    <row r="1096" spans="1:6" s="10" customFormat="1" x14ac:dyDescent="0.25">
      <c r="A1096" s="9" t="s">
        <v>671</v>
      </c>
      <c r="B1096" s="9" t="s">
        <v>672</v>
      </c>
      <c r="C1096" s="9" t="s">
        <v>684</v>
      </c>
      <c r="D1096" s="9" t="s">
        <v>685</v>
      </c>
      <c r="F1096" s="11">
        <v>24000</v>
      </c>
    </row>
    <row r="1097" spans="1:6" s="10" customFormat="1" x14ac:dyDescent="0.25">
      <c r="A1097" s="9" t="s">
        <v>671</v>
      </c>
      <c r="B1097" s="9" t="s">
        <v>672</v>
      </c>
      <c r="C1097" s="9" t="s">
        <v>315</v>
      </c>
      <c r="D1097" s="9" t="s">
        <v>686</v>
      </c>
      <c r="F1097" s="11">
        <v>140000</v>
      </c>
    </row>
    <row r="1098" spans="1:6" s="10" customFormat="1" x14ac:dyDescent="0.25">
      <c r="A1098" s="9" t="s">
        <v>671</v>
      </c>
      <c r="B1098" s="9" t="s">
        <v>672</v>
      </c>
      <c r="C1098" s="9" t="s">
        <v>148</v>
      </c>
      <c r="D1098" s="9" t="s">
        <v>149</v>
      </c>
      <c r="F1098" s="11">
        <v>3000</v>
      </c>
    </row>
    <row r="1099" spans="1:6" s="10" customFormat="1" x14ac:dyDescent="0.25">
      <c r="A1099" s="9" t="s">
        <v>671</v>
      </c>
      <c r="B1099" s="9" t="s">
        <v>672</v>
      </c>
      <c r="C1099" s="9" t="s">
        <v>152</v>
      </c>
      <c r="D1099" s="9" t="s">
        <v>153</v>
      </c>
      <c r="F1099" s="11">
        <v>298500</v>
      </c>
    </row>
    <row r="1100" spans="1:6" s="10" customFormat="1" x14ac:dyDescent="0.25">
      <c r="A1100" s="9" t="s">
        <v>671</v>
      </c>
      <c r="B1100" s="9" t="s">
        <v>672</v>
      </c>
      <c r="C1100" s="9" t="s">
        <v>351</v>
      </c>
      <c r="D1100" s="9" t="s">
        <v>687</v>
      </c>
      <c r="F1100" s="11">
        <v>50000</v>
      </c>
    </row>
    <row r="1101" spans="1:6" s="10" customFormat="1" x14ac:dyDescent="0.25">
      <c r="A1101" s="9" t="s">
        <v>671</v>
      </c>
      <c r="B1101" s="9" t="s">
        <v>672</v>
      </c>
      <c r="C1101" s="9" t="s">
        <v>154</v>
      </c>
      <c r="D1101" s="9" t="s">
        <v>688</v>
      </c>
      <c r="F1101" s="11">
        <v>15000</v>
      </c>
    </row>
    <row r="1102" spans="1:6" s="10" customFormat="1" x14ac:dyDescent="0.25">
      <c r="A1102" s="9" t="s">
        <v>671</v>
      </c>
      <c r="B1102" s="9" t="s">
        <v>672</v>
      </c>
      <c r="C1102" s="9" t="s">
        <v>317</v>
      </c>
      <c r="D1102" s="9" t="s">
        <v>689</v>
      </c>
      <c r="F1102" s="11">
        <v>7000</v>
      </c>
    </row>
    <row r="1103" spans="1:6" s="10" customFormat="1" x14ac:dyDescent="0.25">
      <c r="A1103" s="9" t="s">
        <v>671</v>
      </c>
      <c r="B1103" s="9" t="s">
        <v>672</v>
      </c>
      <c r="C1103" s="9" t="s">
        <v>371</v>
      </c>
      <c r="D1103" s="9" t="s">
        <v>690</v>
      </c>
      <c r="F1103" s="11">
        <v>15000</v>
      </c>
    </row>
    <row r="1104" spans="1:6" s="10" customFormat="1" x14ac:dyDescent="0.25">
      <c r="A1104" s="9" t="s">
        <v>671</v>
      </c>
      <c r="B1104" s="9" t="s">
        <v>672</v>
      </c>
      <c r="C1104" s="9" t="s">
        <v>691</v>
      </c>
      <c r="D1104" s="9" t="s">
        <v>692</v>
      </c>
      <c r="F1104" s="11">
        <v>5000</v>
      </c>
    </row>
    <row r="1105" spans="1:6" s="10" customFormat="1" x14ac:dyDescent="0.25">
      <c r="A1105" s="9" t="s">
        <v>671</v>
      </c>
      <c r="B1105" s="9" t="s">
        <v>672</v>
      </c>
      <c r="C1105" s="9" t="s">
        <v>693</v>
      </c>
      <c r="D1105" s="9" t="s">
        <v>694</v>
      </c>
      <c r="F1105" s="11">
        <v>1</v>
      </c>
    </row>
    <row r="1106" spans="1:6" s="10" customFormat="1" x14ac:dyDescent="0.25">
      <c r="A1106" s="9" t="s">
        <v>671</v>
      </c>
      <c r="B1106" s="9" t="s">
        <v>672</v>
      </c>
      <c r="C1106" s="9" t="s">
        <v>695</v>
      </c>
      <c r="D1106" s="9" t="s">
        <v>696</v>
      </c>
      <c r="F1106" s="11">
        <v>1</v>
      </c>
    </row>
    <row r="1107" spans="1:6" s="10" customFormat="1" x14ac:dyDescent="0.25">
      <c r="A1107" s="9" t="s">
        <v>671</v>
      </c>
      <c r="B1107" s="9" t="s">
        <v>672</v>
      </c>
      <c r="C1107" s="9" t="s">
        <v>433</v>
      </c>
      <c r="D1107" s="9" t="s">
        <v>697</v>
      </c>
      <c r="F1107" s="11">
        <v>10000</v>
      </c>
    </row>
    <row r="1108" spans="1:6" s="10" customFormat="1" x14ac:dyDescent="0.25">
      <c r="A1108" s="9" t="s">
        <v>671</v>
      </c>
      <c r="B1108" s="9" t="s">
        <v>698</v>
      </c>
      <c r="C1108" s="9" t="s">
        <v>317</v>
      </c>
      <c r="D1108" s="9" t="s">
        <v>699</v>
      </c>
      <c r="F1108" s="11">
        <v>1</v>
      </c>
    </row>
    <row r="1109" spans="1:6" s="10" customFormat="1" x14ac:dyDescent="0.25">
      <c r="E1109" s="12" t="s">
        <v>669</v>
      </c>
      <c r="F1109" s="14">
        <f>SUM(F1063:F1108)</f>
        <v>845804.56</v>
      </c>
    </row>
    <row r="1110" spans="1:6" s="10" customFormat="1" x14ac:dyDescent="0.25">
      <c r="F1110" s="13"/>
    </row>
    <row r="1111" spans="1:6" s="10" customFormat="1" x14ac:dyDescent="0.25">
      <c r="A1111" s="12" t="s">
        <v>700</v>
      </c>
      <c r="D1111" s="12" t="s">
        <v>701</v>
      </c>
      <c r="F1111" s="13"/>
    </row>
    <row r="1112" spans="1:6" s="10" customFormat="1" x14ac:dyDescent="0.25">
      <c r="A1112" s="9" t="s">
        <v>702</v>
      </c>
      <c r="B1112" s="9" t="s">
        <v>158</v>
      </c>
      <c r="C1112" s="9" t="s">
        <v>42</v>
      </c>
      <c r="D1112" s="9" t="s">
        <v>43</v>
      </c>
      <c r="F1112" s="11">
        <v>1</v>
      </c>
    </row>
    <row r="1113" spans="1:6" s="10" customFormat="1" x14ac:dyDescent="0.25">
      <c r="A1113" s="9" t="s">
        <v>702</v>
      </c>
      <c r="B1113" s="9" t="s">
        <v>158</v>
      </c>
      <c r="C1113" s="9" t="s">
        <v>44</v>
      </c>
      <c r="D1113" s="9" t="s">
        <v>45</v>
      </c>
      <c r="F1113" s="11">
        <v>278943.44</v>
      </c>
    </row>
    <row r="1114" spans="1:6" s="10" customFormat="1" x14ac:dyDescent="0.25">
      <c r="A1114" s="9" t="s">
        <v>702</v>
      </c>
      <c r="B1114" s="9" t="s">
        <v>158</v>
      </c>
      <c r="C1114" s="9" t="s">
        <v>46</v>
      </c>
      <c r="D1114" s="9" t="s">
        <v>47</v>
      </c>
      <c r="F1114" s="11">
        <v>11628.06</v>
      </c>
    </row>
    <row r="1115" spans="1:6" s="10" customFormat="1" x14ac:dyDescent="0.25">
      <c r="A1115" s="9" t="s">
        <v>702</v>
      </c>
      <c r="B1115" s="9" t="s">
        <v>158</v>
      </c>
      <c r="C1115" s="9" t="s">
        <v>48</v>
      </c>
      <c r="D1115" s="9" t="s">
        <v>49</v>
      </c>
      <c r="F1115" s="11">
        <v>7194.37</v>
      </c>
    </row>
    <row r="1116" spans="1:6" s="10" customFormat="1" x14ac:dyDescent="0.25">
      <c r="A1116" s="9" t="s">
        <v>702</v>
      </c>
      <c r="B1116" s="9" t="s">
        <v>158</v>
      </c>
      <c r="C1116" s="9" t="s">
        <v>50</v>
      </c>
      <c r="D1116" s="9" t="s">
        <v>51</v>
      </c>
      <c r="F1116" s="11">
        <v>1</v>
      </c>
    </row>
    <row r="1117" spans="1:6" s="10" customFormat="1" x14ac:dyDescent="0.25">
      <c r="A1117" s="9" t="s">
        <v>702</v>
      </c>
      <c r="B1117" s="9" t="s">
        <v>158</v>
      </c>
      <c r="C1117" s="9" t="s">
        <v>52</v>
      </c>
      <c r="D1117" s="9" t="s">
        <v>53</v>
      </c>
      <c r="F1117" s="11">
        <v>62198</v>
      </c>
    </row>
    <row r="1118" spans="1:6" s="10" customFormat="1" x14ac:dyDescent="0.25">
      <c r="A1118" s="9" t="s">
        <v>702</v>
      </c>
      <c r="B1118" s="9" t="s">
        <v>158</v>
      </c>
      <c r="C1118" s="9" t="s">
        <v>54</v>
      </c>
      <c r="D1118" s="9" t="s">
        <v>55</v>
      </c>
      <c r="F1118" s="11">
        <v>159847.38</v>
      </c>
    </row>
    <row r="1119" spans="1:6" s="10" customFormat="1" x14ac:dyDescent="0.25">
      <c r="A1119" s="9" t="s">
        <v>702</v>
      </c>
      <c r="B1119" s="9" t="s">
        <v>158</v>
      </c>
      <c r="C1119" s="9" t="s">
        <v>56</v>
      </c>
      <c r="D1119" s="9" t="s">
        <v>57</v>
      </c>
      <c r="F1119" s="11">
        <v>430023.07</v>
      </c>
    </row>
    <row r="1120" spans="1:6" s="10" customFormat="1" x14ac:dyDescent="0.25">
      <c r="A1120" s="9" t="s">
        <v>702</v>
      </c>
      <c r="B1120" s="9" t="s">
        <v>158</v>
      </c>
      <c r="C1120" s="9" t="s">
        <v>58</v>
      </c>
      <c r="D1120" s="9" t="s">
        <v>59</v>
      </c>
      <c r="F1120" s="11">
        <v>30243.25</v>
      </c>
    </row>
    <row r="1121" spans="1:6" s="10" customFormat="1" x14ac:dyDescent="0.25">
      <c r="A1121" s="9" t="s">
        <v>702</v>
      </c>
      <c r="B1121" s="9" t="s">
        <v>158</v>
      </c>
      <c r="C1121" s="9" t="s">
        <v>60</v>
      </c>
      <c r="D1121" s="9" t="s">
        <v>61</v>
      </c>
      <c r="F1121" s="11">
        <v>16550.82</v>
      </c>
    </row>
    <row r="1122" spans="1:6" s="10" customFormat="1" x14ac:dyDescent="0.25">
      <c r="A1122" s="9" t="s">
        <v>702</v>
      </c>
      <c r="B1122" s="9" t="s">
        <v>158</v>
      </c>
      <c r="C1122" s="9" t="s">
        <v>62</v>
      </c>
      <c r="D1122" s="9" t="s">
        <v>63</v>
      </c>
      <c r="F1122" s="11">
        <v>1</v>
      </c>
    </row>
    <row r="1123" spans="1:6" s="10" customFormat="1" x14ac:dyDescent="0.25">
      <c r="A1123" s="9" t="s">
        <v>702</v>
      </c>
      <c r="B1123" s="9" t="s">
        <v>158</v>
      </c>
      <c r="C1123" s="9" t="s">
        <v>64</v>
      </c>
      <c r="D1123" s="9" t="s">
        <v>65</v>
      </c>
      <c r="F1123" s="11">
        <v>247963.86</v>
      </c>
    </row>
    <row r="1124" spans="1:6" s="10" customFormat="1" x14ac:dyDescent="0.25">
      <c r="A1124" s="9" t="s">
        <v>702</v>
      </c>
      <c r="B1124" s="9" t="s">
        <v>158</v>
      </c>
      <c r="C1124" s="9" t="s">
        <v>66</v>
      </c>
      <c r="D1124" s="9" t="s">
        <v>67</v>
      </c>
      <c r="F1124" s="11">
        <v>1</v>
      </c>
    </row>
    <row r="1125" spans="1:6" s="10" customFormat="1" x14ac:dyDescent="0.25">
      <c r="A1125" s="9" t="s">
        <v>702</v>
      </c>
      <c r="B1125" s="9" t="s">
        <v>158</v>
      </c>
      <c r="C1125" s="9" t="s">
        <v>68</v>
      </c>
      <c r="D1125" s="9" t="s">
        <v>69</v>
      </c>
      <c r="F1125" s="11">
        <v>1</v>
      </c>
    </row>
    <row r="1126" spans="1:6" s="10" customFormat="1" x14ac:dyDescent="0.25">
      <c r="A1126" s="9" t="s">
        <v>702</v>
      </c>
      <c r="B1126" s="9" t="s">
        <v>158</v>
      </c>
      <c r="C1126" s="9" t="s">
        <v>70</v>
      </c>
      <c r="D1126" s="9" t="s">
        <v>71</v>
      </c>
      <c r="F1126" s="11">
        <v>1</v>
      </c>
    </row>
    <row r="1127" spans="1:6" s="10" customFormat="1" x14ac:dyDescent="0.25">
      <c r="A1127" s="9" t="s">
        <v>702</v>
      </c>
      <c r="B1127" s="9" t="s">
        <v>158</v>
      </c>
      <c r="C1127" s="9" t="s">
        <v>72</v>
      </c>
      <c r="D1127" s="9" t="s">
        <v>73</v>
      </c>
      <c r="F1127" s="11">
        <v>1</v>
      </c>
    </row>
    <row r="1128" spans="1:6" s="10" customFormat="1" x14ac:dyDescent="0.25">
      <c r="A1128" s="9" t="s">
        <v>702</v>
      </c>
      <c r="B1128" s="9" t="s">
        <v>158</v>
      </c>
      <c r="C1128" s="9" t="s">
        <v>74</v>
      </c>
      <c r="D1128" s="9" t="s">
        <v>75</v>
      </c>
      <c r="F1128" s="11">
        <v>49548.959999999999</v>
      </c>
    </row>
    <row r="1129" spans="1:6" s="10" customFormat="1" x14ac:dyDescent="0.25">
      <c r="A1129" s="9" t="s">
        <v>702</v>
      </c>
      <c r="B1129" s="9" t="s">
        <v>158</v>
      </c>
      <c r="C1129" s="9" t="s">
        <v>76</v>
      </c>
      <c r="D1129" s="9" t="s">
        <v>77</v>
      </c>
      <c r="F1129" s="11">
        <v>1</v>
      </c>
    </row>
    <row r="1130" spans="1:6" s="10" customFormat="1" x14ac:dyDescent="0.25">
      <c r="A1130" s="9" t="s">
        <v>702</v>
      </c>
      <c r="B1130" s="9" t="s">
        <v>158</v>
      </c>
      <c r="C1130" s="9" t="s">
        <v>78</v>
      </c>
      <c r="D1130" s="9" t="s">
        <v>79</v>
      </c>
      <c r="F1130" s="11">
        <v>1</v>
      </c>
    </row>
    <row r="1131" spans="1:6" s="10" customFormat="1" x14ac:dyDescent="0.25">
      <c r="A1131" s="9" t="s">
        <v>702</v>
      </c>
      <c r="B1131" s="9" t="s">
        <v>158</v>
      </c>
      <c r="C1131" s="9" t="s">
        <v>80</v>
      </c>
      <c r="D1131" s="9" t="s">
        <v>81</v>
      </c>
      <c r="F1131" s="11">
        <v>150.84</v>
      </c>
    </row>
    <row r="1132" spans="1:6" s="10" customFormat="1" x14ac:dyDescent="0.25">
      <c r="A1132" s="9" t="s">
        <v>702</v>
      </c>
      <c r="B1132" s="9" t="s">
        <v>158</v>
      </c>
      <c r="C1132" s="9" t="s">
        <v>82</v>
      </c>
      <c r="D1132" s="9" t="s">
        <v>83</v>
      </c>
      <c r="F1132" s="11">
        <v>1</v>
      </c>
    </row>
    <row r="1133" spans="1:6" s="10" customFormat="1" x14ac:dyDescent="0.25">
      <c r="A1133" s="9" t="s">
        <v>702</v>
      </c>
      <c r="B1133" s="9" t="s">
        <v>158</v>
      </c>
      <c r="C1133" s="9" t="s">
        <v>92</v>
      </c>
      <c r="D1133" s="9" t="s">
        <v>93</v>
      </c>
      <c r="F1133" s="11">
        <v>1</v>
      </c>
    </row>
    <row r="1134" spans="1:6" s="10" customFormat="1" x14ac:dyDescent="0.25">
      <c r="A1134" s="9" t="s">
        <v>702</v>
      </c>
      <c r="B1134" s="9" t="s">
        <v>158</v>
      </c>
      <c r="C1134" s="9" t="s">
        <v>102</v>
      </c>
      <c r="D1134" s="9" t="s">
        <v>703</v>
      </c>
      <c r="F1134" s="11">
        <v>5000</v>
      </c>
    </row>
    <row r="1135" spans="1:6" s="10" customFormat="1" x14ac:dyDescent="0.25">
      <c r="A1135" s="9" t="s">
        <v>702</v>
      </c>
      <c r="B1135" s="9" t="s">
        <v>158</v>
      </c>
      <c r="C1135" s="9" t="s">
        <v>106</v>
      </c>
      <c r="D1135" s="9" t="s">
        <v>704</v>
      </c>
      <c r="F1135" s="11">
        <v>1500</v>
      </c>
    </row>
    <row r="1136" spans="1:6" s="10" customFormat="1" x14ac:dyDescent="0.25">
      <c r="A1136" s="9" t="s">
        <v>702</v>
      </c>
      <c r="B1136" s="9" t="s">
        <v>158</v>
      </c>
      <c r="C1136" s="9" t="s">
        <v>108</v>
      </c>
      <c r="D1136" s="9" t="s">
        <v>705</v>
      </c>
      <c r="F1136" s="11">
        <v>1</v>
      </c>
    </row>
    <row r="1137" spans="1:6" s="10" customFormat="1" x14ac:dyDescent="0.25">
      <c r="A1137" s="9" t="s">
        <v>702</v>
      </c>
      <c r="B1137" s="9" t="s">
        <v>158</v>
      </c>
      <c r="C1137" s="9" t="s">
        <v>112</v>
      </c>
      <c r="D1137" s="9" t="s">
        <v>706</v>
      </c>
      <c r="F1137" s="11">
        <v>1300</v>
      </c>
    </row>
    <row r="1138" spans="1:6" s="10" customFormat="1" x14ac:dyDescent="0.25">
      <c r="A1138" s="9" t="s">
        <v>702</v>
      </c>
      <c r="B1138" s="9" t="s">
        <v>158</v>
      </c>
      <c r="C1138" s="9" t="s">
        <v>114</v>
      </c>
      <c r="D1138" s="9" t="s">
        <v>707</v>
      </c>
      <c r="F1138" s="11">
        <v>100</v>
      </c>
    </row>
    <row r="1139" spans="1:6" s="10" customFormat="1" x14ac:dyDescent="0.25">
      <c r="A1139" s="9" t="s">
        <v>702</v>
      </c>
      <c r="B1139" s="9" t="s">
        <v>158</v>
      </c>
      <c r="C1139" s="9" t="s">
        <v>310</v>
      </c>
      <c r="D1139" s="9" t="s">
        <v>311</v>
      </c>
      <c r="F1139" s="11">
        <v>1</v>
      </c>
    </row>
    <row r="1140" spans="1:6" s="10" customFormat="1" x14ac:dyDescent="0.25">
      <c r="A1140" s="9" t="s">
        <v>702</v>
      </c>
      <c r="B1140" s="9" t="s">
        <v>158</v>
      </c>
      <c r="C1140" s="9" t="s">
        <v>132</v>
      </c>
      <c r="D1140" s="9" t="s">
        <v>708</v>
      </c>
      <c r="F1140" s="11">
        <v>1000</v>
      </c>
    </row>
    <row r="1141" spans="1:6" s="10" customFormat="1" x14ac:dyDescent="0.25">
      <c r="A1141" s="9" t="s">
        <v>702</v>
      </c>
      <c r="B1141" s="9" t="s">
        <v>158</v>
      </c>
      <c r="C1141" s="9" t="s">
        <v>140</v>
      </c>
      <c r="D1141" s="9" t="s">
        <v>422</v>
      </c>
      <c r="F1141" s="11">
        <v>2000</v>
      </c>
    </row>
    <row r="1142" spans="1:6" s="10" customFormat="1" x14ac:dyDescent="0.25">
      <c r="A1142" s="9" t="s">
        <v>702</v>
      </c>
      <c r="B1142" s="9" t="s">
        <v>158</v>
      </c>
      <c r="C1142" s="9" t="s">
        <v>144</v>
      </c>
      <c r="D1142" s="9" t="s">
        <v>145</v>
      </c>
      <c r="F1142" s="11">
        <v>2500</v>
      </c>
    </row>
    <row r="1143" spans="1:6" s="10" customFormat="1" x14ac:dyDescent="0.25">
      <c r="A1143" s="9" t="s">
        <v>702</v>
      </c>
      <c r="B1143" s="9" t="s">
        <v>158</v>
      </c>
      <c r="C1143" s="9" t="s">
        <v>146</v>
      </c>
      <c r="D1143" s="9" t="s">
        <v>709</v>
      </c>
      <c r="F1143" s="11">
        <v>25000</v>
      </c>
    </row>
    <row r="1144" spans="1:6" s="10" customFormat="1" x14ac:dyDescent="0.25">
      <c r="A1144" s="9" t="s">
        <v>702</v>
      </c>
      <c r="B1144" s="9" t="s">
        <v>158</v>
      </c>
      <c r="C1144" s="9" t="s">
        <v>148</v>
      </c>
      <c r="D1144" s="9" t="s">
        <v>149</v>
      </c>
      <c r="F1144" s="11">
        <v>1</v>
      </c>
    </row>
    <row r="1145" spans="1:6" s="10" customFormat="1" x14ac:dyDescent="0.25">
      <c r="A1145" s="9" t="s">
        <v>702</v>
      </c>
      <c r="B1145" s="9" t="s">
        <v>158</v>
      </c>
      <c r="C1145" s="9" t="s">
        <v>152</v>
      </c>
      <c r="D1145" s="9" t="s">
        <v>153</v>
      </c>
      <c r="F1145" s="11">
        <v>1</v>
      </c>
    </row>
    <row r="1146" spans="1:6" s="10" customFormat="1" x14ac:dyDescent="0.25">
      <c r="A1146" s="9" t="s">
        <v>702</v>
      </c>
      <c r="B1146" s="9" t="s">
        <v>158</v>
      </c>
      <c r="C1146" s="9" t="s">
        <v>351</v>
      </c>
      <c r="D1146" s="9" t="s">
        <v>710</v>
      </c>
      <c r="F1146" s="11">
        <v>34000</v>
      </c>
    </row>
    <row r="1147" spans="1:6" s="10" customFormat="1" x14ac:dyDescent="0.25">
      <c r="A1147" s="9" t="s">
        <v>702</v>
      </c>
      <c r="B1147" s="9" t="s">
        <v>158</v>
      </c>
      <c r="C1147" s="9" t="s">
        <v>156</v>
      </c>
      <c r="D1147" s="9" t="s">
        <v>711</v>
      </c>
      <c r="F1147" s="11">
        <v>1</v>
      </c>
    </row>
    <row r="1148" spans="1:6" s="10" customFormat="1" x14ac:dyDescent="0.25">
      <c r="A1148" s="9" t="s">
        <v>702</v>
      </c>
      <c r="B1148" s="9" t="s">
        <v>158</v>
      </c>
      <c r="C1148" s="9" t="s">
        <v>371</v>
      </c>
      <c r="D1148" s="9" t="s">
        <v>712</v>
      </c>
      <c r="F1148" s="11">
        <v>10000</v>
      </c>
    </row>
    <row r="1149" spans="1:6" s="10" customFormat="1" x14ac:dyDescent="0.25">
      <c r="A1149" s="9" t="s">
        <v>702</v>
      </c>
      <c r="B1149" s="9" t="s">
        <v>158</v>
      </c>
      <c r="C1149" s="9" t="s">
        <v>693</v>
      </c>
      <c r="D1149" s="9" t="s">
        <v>713</v>
      </c>
      <c r="F1149" s="11">
        <v>1</v>
      </c>
    </row>
    <row r="1150" spans="1:6" s="10" customFormat="1" x14ac:dyDescent="0.25">
      <c r="A1150" s="9" t="s">
        <v>702</v>
      </c>
      <c r="B1150" s="9" t="s">
        <v>158</v>
      </c>
      <c r="C1150" s="9" t="s">
        <v>385</v>
      </c>
      <c r="D1150" s="9" t="s">
        <v>714</v>
      </c>
      <c r="F1150" s="11">
        <v>271666.67</v>
      </c>
    </row>
    <row r="1151" spans="1:6" s="10" customFormat="1" x14ac:dyDescent="0.25">
      <c r="A1151" s="9" t="s">
        <v>702</v>
      </c>
      <c r="B1151" s="9" t="s">
        <v>158</v>
      </c>
      <c r="C1151" s="9" t="s">
        <v>174</v>
      </c>
      <c r="D1151" s="9" t="s">
        <v>715</v>
      </c>
      <c r="F1151" s="11">
        <v>5000</v>
      </c>
    </row>
    <row r="1152" spans="1:6" s="10" customFormat="1" x14ac:dyDescent="0.25">
      <c r="A1152" s="9" t="s">
        <v>702</v>
      </c>
      <c r="B1152" s="9" t="s">
        <v>164</v>
      </c>
      <c r="C1152" s="9" t="s">
        <v>86</v>
      </c>
      <c r="D1152" s="9" t="s">
        <v>716</v>
      </c>
      <c r="F1152" s="11">
        <v>40000</v>
      </c>
    </row>
    <row r="1153" spans="1:6" s="10" customFormat="1" x14ac:dyDescent="0.25">
      <c r="A1153" s="9" t="s">
        <v>702</v>
      </c>
      <c r="B1153" s="9" t="s">
        <v>164</v>
      </c>
      <c r="C1153" s="9" t="s">
        <v>152</v>
      </c>
      <c r="D1153" s="9" t="s">
        <v>266</v>
      </c>
      <c r="F1153" s="11">
        <v>222000</v>
      </c>
    </row>
    <row r="1154" spans="1:6" s="10" customFormat="1" x14ac:dyDescent="0.25">
      <c r="A1154" s="9" t="s">
        <v>702</v>
      </c>
      <c r="B1154" s="9" t="s">
        <v>164</v>
      </c>
      <c r="C1154" s="9" t="s">
        <v>351</v>
      </c>
      <c r="D1154" s="9" t="s">
        <v>717</v>
      </c>
      <c r="F1154" s="11">
        <v>60000</v>
      </c>
    </row>
    <row r="1155" spans="1:6" s="10" customFormat="1" x14ac:dyDescent="0.25">
      <c r="A1155" s="9" t="s">
        <v>702</v>
      </c>
      <c r="B1155" s="9" t="s">
        <v>164</v>
      </c>
      <c r="C1155" s="9" t="s">
        <v>718</v>
      </c>
      <c r="D1155" s="9" t="s">
        <v>719</v>
      </c>
      <c r="F1155" s="11">
        <v>90000</v>
      </c>
    </row>
    <row r="1156" spans="1:6" s="10" customFormat="1" x14ac:dyDescent="0.25">
      <c r="A1156" s="9" t="s">
        <v>702</v>
      </c>
      <c r="B1156" s="9" t="s">
        <v>164</v>
      </c>
      <c r="C1156" s="9" t="s">
        <v>317</v>
      </c>
      <c r="D1156" s="9" t="s">
        <v>720</v>
      </c>
      <c r="F1156" s="11">
        <v>10000</v>
      </c>
    </row>
    <row r="1157" spans="1:6" s="10" customFormat="1" x14ac:dyDescent="0.25">
      <c r="A1157" s="9" t="s">
        <v>702</v>
      </c>
      <c r="B1157" s="9" t="s">
        <v>164</v>
      </c>
      <c r="C1157" s="9" t="s">
        <v>371</v>
      </c>
      <c r="D1157" s="9" t="s">
        <v>721</v>
      </c>
      <c r="F1157" s="11">
        <v>110500</v>
      </c>
    </row>
    <row r="1158" spans="1:6" s="10" customFormat="1" x14ac:dyDescent="0.25">
      <c r="A1158" s="9" t="s">
        <v>702</v>
      </c>
      <c r="B1158" s="9" t="s">
        <v>164</v>
      </c>
      <c r="C1158" s="9" t="s">
        <v>695</v>
      </c>
      <c r="D1158" s="9" t="s">
        <v>722</v>
      </c>
      <c r="F1158" s="11">
        <v>30000</v>
      </c>
    </row>
    <row r="1159" spans="1:6" s="10" customFormat="1" x14ac:dyDescent="0.25">
      <c r="A1159" s="9" t="s">
        <v>702</v>
      </c>
      <c r="B1159" s="9" t="s">
        <v>164</v>
      </c>
      <c r="C1159" s="9" t="s">
        <v>723</v>
      </c>
      <c r="D1159" s="9" t="s">
        <v>724</v>
      </c>
      <c r="F1159" s="11">
        <v>20000</v>
      </c>
    </row>
    <row r="1160" spans="1:6" s="10" customFormat="1" x14ac:dyDescent="0.25">
      <c r="A1160" s="9" t="s">
        <v>702</v>
      </c>
      <c r="B1160" s="9" t="s">
        <v>164</v>
      </c>
      <c r="C1160" s="9" t="s">
        <v>725</v>
      </c>
      <c r="D1160" s="9" t="s">
        <v>726</v>
      </c>
      <c r="F1160" s="11">
        <v>500</v>
      </c>
    </row>
    <row r="1161" spans="1:6" s="10" customFormat="1" x14ac:dyDescent="0.25">
      <c r="A1161" s="9" t="s">
        <v>702</v>
      </c>
      <c r="B1161" s="9" t="s">
        <v>164</v>
      </c>
      <c r="C1161" s="9" t="s">
        <v>727</v>
      </c>
      <c r="D1161" s="9" t="s">
        <v>728</v>
      </c>
      <c r="F1161" s="11">
        <v>3000</v>
      </c>
    </row>
    <row r="1162" spans="1:6" s="10" customFormat="1" x14ac:dyDescent="0.25">
      <c r="A1162" s="9" t="s">
        <v>702</v>
      </c>
      <c r="B1162" s="9" t="s">
        <v>164</v>
      </c>
      <c r="C1162" s="9" t="s">
        <v>254</v>
      </c>
      <c r="D1162" s="9" t="s">
        <v>729</v>
      </c>
      <c r="F1162" s="11">
        <v>1</v>
      </c>
    </row>
    <row r="1163" spans="1:6" s="10" customFormat="1" x14ac:dyDescent="0.25">
      <c r="A1163" s="9" t="s">
        <v>702</v>
      </c>
      <c r="B1163" s="9" t="s">
        <v>164</v>
      </c>
      <c r="C1163" s="9" t="s">
        <v>440</v>
      </c>
      <c r="D1163" s="9" t="s">
        <v>730</v>
      </c>
      <c r="F1163" s="11">
        <v>8000</v>
      </c>
    </row>
    <row r="1164" spans="1:6" s="10" customFormat="1" x14ac:dyDescent="0.25">
      <c r="A1164" s="9" t="s">
        <v>702</v>
      </c>
      <c r="B1164" s="9" t="s">
        <v>731</v>
      </c>
      <c r="C1164" s="9" t="s">
        <v>371</v>
      </c>
      <c r="D1164" s="9" t="s">
        <v>732</v>
      </c>
      <c r="F1164" s="11">
        <v>450000</v>
      </c>
    </row>
    <row r="1165" spans="1:6" s="10" customFormat="1" x14ac:dyDescent="0.25">
      <c r="A1165" s="9" t="s">
        <v>702</v>
      </c>
      <c r="B1165" s="9" t="s">
        <v>731</v>
      </c>
      <c r="C1165" s="9" t="s">
        <v>691</v>
      </c>
      <c r="D1165" s="9" t="s">
        <v>733</v>
      </c>
      <c r="F1165" s="11">
        <v>320000</v>
      </c>
    </row>
    <row r="1166" spans="1:6" s="10" customFormat="1" x14ac:dyDescent="0.25">
      <c r="A1166" s="9" t="s">
        <v>702</v>
      </c>
      <c r="B1166" s="9" t="s">
        <v>731</v>
      </c>
      <c r="C1166" s="9" t="s">
        <v>734</v>
      </c>
      <c r="D1166" s="9" t="s">
        <v>735</v>
      </c>
      <c r="F1166" s="11">
        <v>13000</v>
      </c>
    </row>
    <row r="1167" spans="1:6" s="10" customFormat="1" x14ac:dyDescent="0.25">
      <c r="A1167" s="9" t="s">
        <v>702</v>
      </c>
      <c r="B1167" s="9" t="s">
        <v>319</v>
      </c>
      <c r="C1167" s="9" t="s">
        <v>152</v>
      </c>
      <c r="D1167" s="9" t="s">
        <v>736</v>
      </c>
      <c r="F1167" s="11">
        <v>415000</v>
      </c>
    </row>
    <row r="1168" spans="1:6" s="10" customFormat="1" x14ac:dyDescent="0.25">
      <c r="A1168" s="9" t="s">
        <v>702</v>
      </c>
      <c r="B1168" s="9" t="s">
        <v>319</v>
      </c>
      <c r="C1168" s="9" t="s">
        <v>317</v>
      </c>
      <c r="D1168" s="9" t="s">
        <v>737</v>
      </c>
      <c r="F1168" s="11">
        <v>785000</v>
      </c>
    </row>
    <row r="1169" spans="1:6" s="10" customFormat="1" x14ac:dyDescent="0.25">
      <c r="E1169" s="12" t="s">
        <v>700</v>
      </c>
      <c r="F1169" s="14">
        <f>SUM(F1112:F1168)</f>
        <v>4230376.72</v>
      </c>
    </row>
    <row r="1170" spans="1:6" s="10" customFormat="1" x14ac:dyDescent="0.25">
      <c r="F1170" s="13"/>
    </row>
    <row r="1171" spans="1:6" s="10" customFormat="1" x14ac:dyDescent="0.25">
      <c r="A1171" s="12" t="s">
        <v>738</v>
      </c>
      <c r="D1171" s="12" t="s">
        <v>739</v>
      </c>
      <c r="F1171" s="13"/>
    </row>
    <row r="1172" spans="1:6" s="10" customFormat="1" x14ac:dyDescent="0.25">
      <c r="A1172" s="9" t="s">
        <v>740</v>
      </c>
      <c r="B1172" s="9" t="s">
        <v>609</v>
      </c>
      <c r="C1172" s="9" t="s">
        <v>174</v>
      </c>
      <c r="D1172" s="9" t="s">
        <v>741</v>
      </c>
      <c r="F1172" s="11">
        <v>50000</v>
      </c>
    </row>
    <row r="1173" spans="1:6" s="10" customFormat="1" x14ac:dyDescent="0.25">
      <c r="A1173" s="9" t="s">
        <v>740</v>
      </c>
      <c r="B1173" s="9" t="s">
        <v>609</v>
      </c>
      <c r="C1173" s="9" t="s">
        <v>440</v>
      </c>
      <c r="D1173" s="9" t="s">
        <v>742</v>
      </c>
      <c r="F1173" s="11">
        <v>40000</v>
      </c>
    </row>
    <row r="1174" spans="1:6" s="10" customFormat="1" x14ac:dyDescent="0.25">
      <c r="A1174" s="9" t="s">
        <v>740</v>
      </c>
      <c r="B1174" s="9" t="s">
        <v>609</v>
      </c>
      <c r="C1174" s="9" t="s">
        <v>433</v>
      </c>
      <c r="D1174" s="9" t="s">
        <v>743</v>
      </c>
      <c r="F1174" s="11">
        <v>225000</v>
      </c>
    </row>
    <row r="1175" spans="1:6" s="10" customFormat="1" x14ac:dyDescent="0.25">
      <c r="A1175" s="9" t="s">
        <v>740</v>
      </c>
      <c r="B1175" s="9" t="s">
        <v>744</v>
      </c>
      <c r="C1175" s="9" t="s">
        <v>42</v>
      </c>
      <c r="D1175" s="9" t="s">
        <v>43</v>
      </c>
      <c r="F1175" s="11">
        <v>1</v>
      </c>
    </row>
    <row r="1176" spans="1:6" s="10" customFormat="1" x14ac:dyDescent="0.25">
      <c r="A1176" s="9" t="s">
        <v>740</v>
      </c>
      <c r="B1176" s="9" t="s">
        <v>744</v>
      </c>
      <c r="C1176" s="9" t="s">
        <v>44</v>
      </c>
      <c r="D1176" s="9" t="s">
        <v>45</v>
      </c>
      <c r="F1176" s="11">
        <v>30737.95</v>
      </c>
    </row>
    <row r="1177" spans="1:6" s="10" customFormat="1" x14ac:dyDescent="0.25">
      <c r="A1177" s="9" t="s">
        <v>740</v>
      </c>
      <c r="B1177" s="9" t="s">
        <v>744</v>
      </c>
      <c r="C1177" s="9" t="s">
        <v>46</v>
      </c>
      <c r="D1177" s="9" t="s">
        <v>47</v>
      </c>
      <c r="F1177" s="11">
        <v>11770.96</v>
      </c>
    </row>
    <row r="1178" spans="1:6" s="10" customFormat="1" x14ac:dyDescent="0.25">
      <c r="A1178" s="9" t="s">
        <v>740</v>
      </c>
      <c r="B1178" s="9" t="s">
        <v>744</v>
      </c>
      <c r="C1178" s="9" t="s">
        <v>48</v>
      </c>
      <c r="D1178" s="9" t="s">
        <v>49</v>
      </c>
      <c r="F1178" s="11">
        <v>1</v>
      </c>
    </row>
    <row r="1179" spans="1:6" s="10" customFormat="1" x14ac:dyDescent="0.25">
      <c r="A1179" s="9" t="s">
        <v>740</v>
      </c>
      <c r="B1179" s="9" t="s">
        <v>744</v>
      </c>
      <c r="C1179" s="9" t="s">
        <v>50</v>
      </c>
      <c r="D1179" s="9" t="s">
        <v>51</v>
      </c>
      <c r="F1179" s="11">
        <v>1</v>
      </c>
    </row>
    <row r="1180" spans="1:6" s="10" customFormat="1" x14ac:dyDescent="0.25">
      <c r="A1180" s="9" t="s">
        <v>740</v>
      </c>
      <c r="B1180" s="9" t="s">
        <v>744</v>
      </c>
      <c r="C1180" s="9" t="s">
        <v>52</v>
      </c>
      <c r="D1180" s="9" t="s">
        <v>53</v>
      </c>
      <c r="F1180" s="11">
        <v>8772.91</v>
      </c>
    </row>
    <row r="1181" spans="1:6" s="10" customFormat="1" x14ac:dyDescent="0.25">
      <c r="A1181" s="9" t="s">
        <v>740</v>
      </c>
      <c r="B1181" s="9" t="s">
        <v>744</v>
      </c>
      <c r="C1181" s="9" t="s">
        <v>54</v>
      </c>
      <c r="D1181" s="9" t="s">
        <v>55</v>
      </c>
      <c r="F1181" s="11">
        <v>21617.23</v>
      </c>
    </row>
    <row r="1182" spans="1:6" s="10" customFormat="1" x14ac:dyDescent="0.25">
      <c r="A1182" s="9" t="s">
        <v>740</v>
      </c>
      <c r="B1182" s="9" t="s">
        <v>744</v>
      </c>
      <c r="C1182" s="9" t="s">
        <v>56</v>
      </c>
      <c r="D1182" s="9" t="s">
        <v>57</v>
      </c>
      <c r="F1182" s="11">
        <v>54868.56</v>
      </c>
    </row>
    <row r="1183" spans="1:6" s="10" customFormat="1" x14ac:dyDescent="0.25">
      <c r="A1183" s="9" t="s">
        <v>740</v>
      </c>
      <c r="B1183" s="9" t="s">
        <v>744</v>
      </c>
      <c r="C1183" s="9" t="s">
        <v>58</v>
      </c>
      <c r="D1183" s="9" t="s">
        <v>59</v>
      </c>
      <c r="F1183" s="11">
        <v>1</v>
      </c>
    </row>
    <row r="1184" spans="1:6" s="10" customFormat="1" x14ac:dyDescent="0.25">
      <c r="A1184" s="9" t="s">
        <v>740</v>
      </c>
      <c r="B1184" s="9" t="s">
        <v>744</v>
      </c>
      <c r="C1184" s="9" t="s">
        <v>60</v>
      </c>
      <c r="D1184" s="9" t="s">
        <v>61</v>
      </c>
      <c r="F1184" s="11">
        <v>1</v>
      </c>
    </row>
    <row r="1185" spans="1:6" s="10" customFormat="1" x14ac:dyDescent="0.25">
      <c r="A1185" s="9" t="s">
        <v>740</v>
      </c>
      <c r="B1185" s="9" t="s">
        <v>744</v>
      </c>
      <c r="C1185" s="9" t="s">
        <v>62</v>
      </c>
      <c r="D1185" s="9" t="s">
        <v>63</v>
      </c>
      <c r="F1185" s="11">
        <v>1</v>
      </c>
    </row>
    <row r="1186" spans="1:6" s="10" customFormat="1" x14ac:dyDescent="0.25">
      <c r="A1186" s="9" t="s">
        <v>740</v>
      </c>
      <c r="B1186" s="9" t="s">
        <v>744</v>
      </c>
      <c r="C1186" s="9" t="s">
        <v>64</v>
      </c>
      <c r="D1186" s="9" t="s">
        <v>65</v>
      </c>
      <c r="F1186" s="11">
        <v>78297.509999999995</v>
      </c>
    </row>
    <row r="1187" spans="1:6" s="10" customFormat="1" x14ac:dyDescent="0.25">
      <c r="A1187" s="9" t="s">
        <v>740</v>
      </c>
      <c r="B1187" s="9" t="s">
        <v>744</v>
      </c>
      <c r="C1187" s="9" t="s">
        <v>66</v>
      </c>
      <c r="D1187" s="9" t="s">
        <v>67</v>
      </c>
      <c r="F1187" s="11">
        <v>1</v>
      </c>
    </row>
    <row r="1188" spans="1:6" s="10" customFormat="1" x14ac:dyDescent="0.25">
      <c r="A1188" s="9" t="s">
        <v>740</v>
      </c>
      <c r="B1188" s="9" t="s">
        <v>744</v>
      </c>
      <c r="C1188" s="9" t="s">
        <v>68</v>
      </c>
      <c r="D1188" s="9" t="s">
        <v>69</v>
      </c>
      <c r="F1188" s="11">
        <v>1</v>
      </c>
    </row>
    <row r="1189" spans="1:6" s="10" customFormat="1" x14ac:dyDescent="0.25">
      <c r="A1189" s="9" t="s">
        <v>740</v>
      </c>
      <c r="B1189" s="9" t="s">
        <v>744</v>
      </c>
      <c r="C1189" s="9" t="s">
        <v>70</v>
      </c>
      <c r="D1189" s="9" t="s">
        <v>71</v>
      </c>
      <c r="F1189" s="11">
        <v>1</v>
      </c>
    </row>
    <row r="1190" spans="1:6" s="10" customFormat="1" x14ac:dyDescent="0.25">
      <c r="A1190" s="9" t="s">
        <v>740</v>
      </c>
      <c r="B1190" s="9" t="s">
        <v>744</v>
      </c>
      <c r="C1190" s="9" t="s">
        <v>72</v>
      </c>
      <c r="D1190" s="9" t="s">
        <v>73</v>
      </c>
      <c r="F1190" s="11">
        <v>1</v>
      </c>
    </row>
    <row r="1191" spans="1:6" s="10" customFormat="1" x14ac:dyDescent="0.25">
      <c r="A1191" s="9" t="s">
        <v>740</v>
      </c>
      <c r="B1191" s="9" t="s">
        <v>744</v>
      </c>
      <c r="C1191" s="9" t="s">
        <v>74</v>
      </c>
      <c r="D1191" s="9" t="s">
        <v>75</v>
      </c>
      <c r="F1191" s="11">
        <v>96846.74</v>
      </c>
    </row>
    <row r="1192" spans="1:6" s="10" customFormat="1" x14ac:dyDescent="0.25">
      <c r="A1192" s="9" t="s">
        <v>740</v>
      </c>
      <c r="B1192" s="9" t="s">
        <v>744</v>
      </c>
      <c r="C1192" s="9" t="s">
        <v>610</v>
      </c>
      <c r="D1192" s="9" t="s">
        <v>611</v>
      </c>
      <c r="F1192" s="11">
        <v>1</v>
      </c>
    </row>
    <row r="1193" spans="1:6" s="10" customFormat="1" x14ac:dyDescent="0.25">
      <c r="A1193" s="9" t="s">
        <v>740</v>
      </c>
      <c r="B1193" s="9" t="s">
        <v>744</v>
      </c>
      <c r="C1193" s="9" t="s">
        <v>76</v>
      </c>
      <c r="D1193" s="9" t="s">
        <v>77</v>
      </c>
      <c r="F1193" s="11">
        <v>1</v>
      </c>
    </row>
    <row r="1194" spans="1:6" s="10" customFormat="1" x14ac:dyDescent="0.25">
      <c r="A1194" s="9" t="s">
        <v>740</v>
      </c>
      <c r="B1194" s="9" t="s">
        <v>744</v>
      </c>
      <c r="C1194" s="9" t="s">
        <v>612</v>
      </c>
      <c r="D1194" s="9" t="s">
        <v>79</v>
      </c>
      <c r="F1194" s="11">
        <v>1</v>
      </c>
    </row>
    <row r="1195" spans="1:6" s="10" customFormat="1" x14ac:dyDescent="0.25">
      <c r="A1195" s="9" t="s">
        <v>740</v>
      </c>
      <c r="B1195" s="9" t="s">
        <v>744</v>
      </c>
      <c r="C1195" s="9" t="s">
        <v>613</v>
      </c>
      <c r="D1195" s="9" t="s">
        <v>81</v>
      </c>
      <c r="F1195" s="11">
        <v>1</v>
      </c>
    </row>
    <row r="1196" spans="1:6" s="10" customFormat="1" x14ac:dyDescent="0.25">
      <c r="A1196" s="9" t="s">
        <v>740</v>
      </c>
      <c r="B1196" s="9" t="s">
        <v>744</v>
      </c>
      <c r="C1196" s="9" t="s">
        <v>614</v>
      </c>
      <c r="D1196" s="9" t="s">
        <v>745</v>
      </c>
      <c r="F1196" s="11">
        <v>1</v>
      </c>
    </row>
    <row r="1197" spans="1:6" s="10" customFormat="1" x14ac:dyDescent="0.25">
      <c r="A1197" s="9" t="s">
        <v>740</v>
      </c>
      <c r="B1197" s="9" t="s">
        <v>744</v>
      </c>
      <c r="C1197" s="9" t="s">
        <v>78</v>
      </c>
      <c r="D1197" s="9" t="s">
        <v>79</v>
      </c>
      <c r="F1197" s="11">
        <v>1</v>
      </c>
    </row>
    <row r="1198" spans="1:6" s="10" customFormat="1" x14ac:dyDescent="0.25">
      <c r="A1198" s="9" t="s">
        <v>740</v>
      </c>
      <c r="B1198" s="9" t="s">
        <v>744</v>
      </c>
      <c r="C1198" s="9" t="s">
        <v>80</v>
      </c>
      <c r="D1198" s="9" t="s">
        <v>81</v>
      </c>
      <c r="F1198" s="11">
        <v>209.44</v>
      </c>
    </row>
    <row r="1199" spans="1:6" s="10" customFormat="1" x14ac:dyDescent="0.25">
      <c r="A1199" s="9" t="s">
        <v>740</v>
      </c>
      <c r="B1199" s="9" t="s">
        <v>744</v>
      </c>
      <c r="C1199" s="9" t="s">
        <v>82</v>
      </c>
      <c r="D1199" s="9" t="s">
        <v>83</v>
      </c>
      <c r="F1199" s="11">
        <v>1</v>
      </c>
    </row>
    <row r="1200" spans="1:6" s="10" customFormat="1" x14ac:dyDescent="0.25">
      <c r="A1200" s="9" t="s">
        <v>740</v>
      </c>
      <c r="B1200" s="9" t="s">
        <v>744</v>
      </c>
      <c r="C1200" s="9" t="s">
        <v>206</v>
      </c>
      <c r="D1200" s="9" t="s">
        <v>746</v>
      </c>
      <c r="F1200" s="11">
        <v>847513.71</v>
      </c>
    </row>
    <row r="1201" spans="1:6" s="10" customFormat="1" x14ac:dyDescent="0.25">
      <c r="A1201" s="9" t="s">
        <v>740</v>
      </c>
      <c r="B1201" s="9" t="s">
        <v>744</v>
      </c>
      <c r="C1201" s="9" t="s">
        <v>86</v>
      </c>
      <c r="D1201" s="9" t="s">
        <v>747</v>
      </c>
      <c r="F1201" s="11">
        <v>1</v>
      </c>
    </row>
    <row r="1202" spans="1:6" s="10" customFormat="1" x14ac:dyDescent="0.25">
      <c r="A1202" s="9" t="s">
        <v>740</v>
      </c>
      <c r="B1202" s="9" t="s">
        <v>744</v>
      </c>
      <c r="C1202" s="9" t="s">
        <v>88</v>
      </c>
      <c r="D1202" s="9" t="s">
        <v>748</v>
      </c>
      <c r="F1202" s="11">
        <v>25000</v>
      </c>
    </row>
    <row r="1203" spans="1:6" s="10" customFormat="1" x14ac:dyDescent="0.25">
      <c r="A1203" s="9" t="s">
        <v>740</v>
      </c>
      <c r="B1203" s="9" t="s">
        <v>744</v>
      </c>
      <c r="C1203" s="9" t="s">
        <v>152</v>
      </c>
      <c r="D1203" s="9" t="s">
        <v>266</v>
      </c>
      <c r="F1203" s="11">
        <v>210450</v>
      </c>
    </row>
    <row r="1204" spans="1:6" s="10" customFormat="1" x14ac:dyDescent="0.25">
      <c r="A1204" s="9" t="s">
        <v>740</v>
      </c>
      <c r="B1204" s="9" t="s">
        <v>749</v>
      </c>
      <c r="C1204" s="9" t="s">
        <v>148</v>
      </c>
      <c r="D1204" s="9" t="s">
        <v>149</v>
      </c>
      <c r="F1204" s="11">
        <v>1500</v>
      </c>
    </row>
    <row r="1205" spans="1:6" s="10" customFormat="1" x14ac:dyDescent="0.25">
      <c r="A1205" s="9" t="s">
        <v>740</v>
      </c>
      <c r="B1205" s="9" t="s">
        <v>750</v>
      </c>
      <c r="C1205" s="9" t="s">
        <v>751</v>
      </c>
      <c r="D1205" s="9" t="s">
        <v>752</v>
      </c>
      <c r="F1205" s="11">
        <v>40000</v>
      </c>
    </row>
    <row r="1206" spans="1:6" s="10" customFormat="1" x14ac:dyDescent="0.25">
      <c r="A1206" s="9" t="s">
        <v>740</v>
      </c>
      <c r="B1206" s="9" t="s">
        <v>750</v>
      </c>
      <c r="C1206" s="9" t="s">
        <v>753</v>
      </c>
      <c r="D1206" s="9" t="s">
        <v>754</v>
      </c>
      <c r="F1206" s="11">
        <v>9000</v>
      </c>
    </row>
    <row r="1207" spans="1:6" s="10" customFormat="1" x14ac:dyDescent="0.25">
      <c r="A1207" s="9" t="s">
        <v>740</v>
      </c>
      <c r="B1207" s="9" t="s">
        <v>750</v>
      </c>
      <c r="C1207" s="9" t="s">
        <v>755</v>
      </c>
      <c r="D1207" s="9" t="s">
        <v>756</v>
      </c>
      <c r="F1207" s="11">
        <v>9000</v>
      </c>
    </row>
    <row r="1208" spans="1:6" s="10" customFormat="1" x14ac:dyDescent="0.25">
      <c r="A1208" s="9" t="s">
        <v>740</v>
      </c>
      <c r="B1208" s="9" t="s">
        <v>750</v>
      </c>
      <c r="C1208" s="9" t="s">
        <v>757</v>
      </c>
      <c r="D1208" s="9" t="s">
        <v>758</v>
      </c>
      <c r="F1208" s="11">
        <v>40000</v>
      </c>
    </row>
    <row r="1209" spans="1:6" s="10" customFormat="1" x14ac:dyDescent="0.25">
      <c r="A1209" s="9" t="s">
        <v>740</v>
      </c>
      <c r="B1209" s="9" t="s">
        <v>750</v>
      </c>
      <c r="C1209" s="9" t="s">
        <v>759</v>
      </c>
      <c r="D1209" s="9" t="s">
        <v>760</v>
      </c>
      <c r="F1209" s="11">
        <v>20000</v>
      </c>
    </row>
    <row r="1210" spans="1:6" s="10" customFormat="1" x14ac:dyDescent="0.25">
      <c r="A1210" s="9" t="s">
        <v>740</v>
      </c>
      <c r="B1210" s="9" t="s">
        <v>750</v>
      </c>
      <c r="C1210" s="9" t="s">
        <v>691</v>
      </c>
      <c r="D1210" s="9" t="s">
        <v>761</v>
      </c>
      <c r="F1210" s="11">
        <v>20000</v>
      </c>
    </row>
    <row r="1211" spans="1:6" s="10" customFormat="1" x14ac:dyDescent="0.25">
      <c r="A1211" s="9" t="s">
        <v>740</v>
      </c>
      <c r="B1211" s="9" t="s">
        <v>750</v>
      </c>
      <c r="C1211" s="9" t="s">
        <v>762</v>
      </c>
      <c r="D1211" s="9" t="s">
        <v>763</v>
      </c>
      <c r="F1211" s="11">
        <v>20000</v>
      </c>
    </row>
    <row r="1212" spans="1:6" s="10" customFormat="1" x14ac:dyDescent="0.25">
      <c r="E1212" s="12" t="s">
        <v>738</v>
      </c>
      <c r="F1212" s="14">
        <f>SUM(F1172:F1211)</f>
        <v>1860603.0099999998</v>
      </c>
    </row>
    <row r="1213" spans="1:6" s="10" customFormat="1" x14ac:dyDescent="0.25">
      <c r="F1213" s="13"/>
    </row>
    <row r="1214" spans="1:6" s="10" customFormat="1" x14ac:dyDescent="0.25">
      <c r="A1214" s="12" t="s">
        <v>764</v>
      </c>
      <c r="D1214" s="12" t="s">
        <v>765</v>
      </c>
      <c r="F1214" s="13"/>
    </row>
    <row r="1215" spans="1:6" s="10" customFormat="1" x14ac:dyDescent="0.25">
      <c r="A1215" s="9" t="s">
        <v>766</v>
      </c>
      <c r="B1215" s="9" t="s">
        <v>767</v>
      </c>
      <c r="C1215" s="9" t="s">
        <v>211</v>
      </c>
      <c r="D1215" s="9" t="s">
        <v>768</v>
      </c>
      <c r="F1215" s="11">
        <v>1000</v>
      </c>
    </row>
    <row r="1216" spans="1:6" s="10" customFormat="1" x14ac:dyDescent="0.25">
      <c r="A1216" s="9" t="s">
        <v>766</v>
      </c>
      <c r="B1216" s="9" t="s">
        <v>769</v>
      </c>
      <c r="C1216" s="9" t="s">
        <v>42</v>
      </c>
      <c r="D1216" s="9" t="s">
        <v>43</v>
      </c>
      <c r="F1216" s="11">
        <v>1</v>
      </c>
    </row>
    <row r="1217" spans="1:6" s="10" customFormat="1" x14ac:dyDescent="0.25">
      <c r="A1217" s="9" t="s">
        <v>766</v>
      </c>
      <c r="B1217" s="9" t="s">
        <v>769</v>
      </c>
      <c r="C1217" s="9" t="s">
        <v>44</v>
      </c>
      <c r="D1217" s="9" t="s">
        <v>45</v>
      </c>
      <c r="F1217" s="11">
        <v>1</v>
      </c>
    </row>
    <row r="1218" spans="1:6" s="10" customFormat="1" x14ac:dyDescent="0.25">
      <c r="A1218" s="9" t="s">
        <v>766</v>
      </c>
      <c r="B1218" s="9" t="s">
        <v>769</v>
      </c>
      <c r="C1218" s="9" t="s">
        <v>46</v>
      </c>
      <c r="D1218" s="9" t="s">
        <v>47</v>
      </c>
      <c r="F1218" s="11">
        <v>1</v>
      </c>
    </row>
    <row r="1219" spans="1:6" s="10" customFormat="1" x14ac:dyDescent="0.25">
      <c r="A1219" s="9" t="s">
        <v>766</v>
      </c>
      <c r="B1219" s="9" t="s">
        <v>769</v>
      </c>
      <c r="C1219" s="9" t="s">
        <v>48</v>
      </c>
      <c r="D1219" s="9" t="s">
        <v>49</v>
      </c>
      <c r="F1219" s="11">
        <v>1</v>
      </c>
    </row>
    <row r="1220" spans="1:6" s="10" customFormat="1" x14ac:dyDescent="0.25">
      <c r="A1220" s="9" t="s">
        <v>766</v>
      </c>
      <c r="B1220" s="9" t="s">
        <v>769</v>
      </c>
      <c r="C1220" s="9" t="s">
        <v>50</v>
      </c>
      <c r="D1220" s="9" t="s">
        <v>51</v>
      </c>
      <c r="F1220" s="11">
        <v>1</v>
      </c>
    </row>
    <row r="1221" spans="1:6" s="10" customFormat="1" x14ac:dyDescent="0.25">
      <c r="A1221" s="9" t="s">
        <v>766</v>
      </c>
      <c r="B1221" s="9" t="s">
        <v>769</v>
      </c>
      <c r="C1221" s="9" t="s">
        <v>52</v>
      </c>
      <c r="D1221" s="9" t="s">
        <v>53</v>
      </c>
      <c r="F1221" s="11">
        <v>1</v>
      </c>
    </row>
    <row r="1222" spans="1:6" s="10" customFormat="1" x14ac:dyDescent="0.25">
      <c r="A1222" s="9" t="s">
        <v>766</v>
      </c>
      <c r="B1222" s="9" t="s">
        <v>769</v>
      </c>
      <c r="C1222" s="9" t="s">
        <v>54</v>
      </c>
      <c r="D1222" s="9" t="s">
        <v>55</v>
      </c>
      <c r="F1222" s="11">
        <v>1</v>
      </c>
    </row>
    <row r="1223" spans="1:6" s="10" customFormat="1" x14ac:dyDescent="0.25">
      <c r="A1223" s="9" t="s">
        <v>766</v>
      </c>
      <c r="B1223" s="9" t="s">
        <v>769</v>
      </c>
      <c r="C1223" s="9" t="s">
        <v>56</v>
      </c>
      <c r="D1223" s="9" t="s">
        <v>57</v>
      </c>
      <c r="F1223" s="11">
        <v>1</v>
      </c>
    </row>
    <row r="1224" spans="1:6" s="10" customFormat="1" x14ac:dyDescent="0.25">
      <c r="A1224" s="9" t="s">
        <v>766</v>
      </c>
      <c r="B1224" s="9" t="s">
        <v>769</v>
      </c>
      <c r="C1224" s="9" t="s">
        <v>58</v>
      </c>
      <c r="D1224" s="9" t="s">
        <v>59</v>
      </c>
      <c r="F1224" s="11">
        <v>1</v>
      </c>
    </row>
    <row r="1225" spans="1:6" s="10" customFormat="1" x14ac:dyDescent="0.25">
      <c r="A1225" s="9" t="s">
        <v>766</v>
      </c>
      <c r="B1225" s="9" t="s">
        <v>769</v>
      </c>
      <c r="C1225" s="9" t="s">
        <v>60</v>
      </c>
      <c r="D1225" s="9" t="s">
        <v>61</v>
      </c>
      <c r="F1225" s="11">
        <v>1</v>
      </c>
    </row>
    <row r="1226" spans="1:6" s="10" customFormat="1" x14ac:dyDescent="0.25">
      <c r="A1226" s="9" t="s">
        <v>766</v>
      </c>
      <c r="B1226" s="9" t="s">
        <v>769</v>
      </c>
      <c r="C1226" s="9" t="s">
        <v>62</v>
      </c>
      <c r="D1226" s="9" t="s">
        <v>63</v>
      </c>
      <c r="F1226" s="11">
        <v>1</v>
      </c>
    </row>
    <row r="1227" spans="1:6" s="10" customFormat="1" x14ac:dyDescent="0.25">
      <c r="A1227" s="9" t="s">
        <v>766</v>
      </c>
      <c r="B1227" s="9" t="s">
        <v>769</v>
      </c>
      <c r="C1227" s="9" t="s">
        <v>64</v>
      </c>
      <c r="D1227" s="9" t="s">
        <v>65</v>
      </c>
      <c r="F1227" s="11">
        <v>1</v>
      </c>
    </row>
    <row r="1228" spans="1:6" s="10" customFormat="1" x14ac:dyDescent="0.25">
      <c r="A1228" s="9" t="s">
        <v>766</v>
      </c>
      <c r="B1228" s="9" t="s">
        <v>769</v>
      </c>
      <c r="C1228" s="9" t="s">
        <v>66</v>
      </c>
      <c r="D1228" s="9" t="s">
        <v>67</v>
      </c>
      <c r="F1228" s="11">
        <v>1</v>
      </c>
    </row>
    <row r="1229" spans="1:6" s="10" customFormat="1" x14ac:dyDescent="0.25">
      <c r="A1229" s="9" t="s">
        <v>766</v>
      </c>
      <c r="B1229" s="9" t="s">
        <v>769</v>
      </c>
      <c r="C1229" s="9" t="s">
        <v>68</v>
      </c>
      <c r="D1229" s="9" t="s">
        <v>69</v>
      </c>
      <c r="F1229" s="11">
        <v>1</v>
      </c>
    </row>
    <row r="1230" spans="1:6" s="10" customFormat="1" x14ac:dyDescent="0.25">
      <c r="A1230" s="9" t="s">
        <v>766</v>
      </c>
      <c r="B1230" s="9" t="s">
        <v>769</v>
      </c>
      <c r="C1230" s="9" t="s">
        <v>70</v>
      </c>
      <c r="D1230" s="9" t="s">
        <v>71</v>
      </c>
      <c r="F1230" s="11">
        <v>1</v>
      </c>
    </row>
    <row r="1231" spans="1:6" s="10" customFormat="1" x14ac:dyDescent="0.25">
      <c r="A1231" s="9" t="s">
        <v>766</v>
      </c>
      <c r="B1231" s="9" t="s">
        <v>769</v>
      </c>
      <c r="C1231" s="9" t="s">
        <v>72</v>
      </c>
      <c r="D1231" s="9" t="s">
        <v>73</v>
      </c>
      <c r="F1231" s="11">
        <v>1</v>
      </c>
    </row>
    <row r="1232" spans="1:6" s="10" customFormat="1" x14ac:dyDescent="0.25">
      <c r="A1232" s="9" t="s">
        <v>766</v>
      </c>
      <c r="B1232" s="9" t="s">
        <v>769</v>
      </c>
      <c r="C1232" s="9" t="s">
        <v>74</v>
      </c>
      <c r="D1232" s="9" t="s">
        <v>75</v>
      </c>
      <c r="F1232" s="11">
        <v>1</v>
      </c>
    </row>
    <row r="1233" spans="1:6" s="10" customFormat="1" x14ac:dyDescent="0.25">
      <c r="A1233" s="9" t="s">
        <v>766</v>
      </c>
      <c r="B1233" s="9" t="s">
        <v>769</v>
      </c>
      <c r="C1233" s="9" t="s">
        <v>76</v>
      </c>
      <c r="D1233" s="9" t="s">
        <v>77</v>
      </c>
      <c r="F1233" s="11">
        <v>1</v>
      </c>
    </row>
    <row r="1234" spans="1:6" s="10" customFormat="1" x14ac:dyDescent="0.25">
      <c r="A1234" s="9" t="s">
        <v>766</v>
      </c>
      <c r="B1234" s="9" t="s">
        <v>769</v>
      </c>
      <c r="C1234" s="9" t="s">
        <v>78</v>
      </c>
      <c r="D1234" s="9" t="s">
        <v>79</v>
      </c>
      <c r="F1234" s="11">
        <v>1</v>
      </c>
    </row>
    <row r="1235" spans="1:6" s="10" customFormat="1" x14ac:dyDescent="0.25">
      <c r="A1235" s="9" t="s">
        <v>766</v>
      </c>
      <c r="B1235" s="9" t="s">
        <v>769</v>
      </c>
      <c r="C1235" s="9" t="s">
        <v>80</v>
      </c>
      <c r="D1235" s="9" t="s">
        <v>81</v>
      </c>
      <c r="F1235" s="11">
        <v>1</v>
      </c>
    </row>
    <row r="1236" spans="1:6" s="10" customFormat="1" x14ac:dyDescent="0.25">
      <c r="A1236" s="9" t="s">
        <v>766</v>
      </c>
      <c r="B1236" s="9" t="s">
        <v>769</v>
      </c>
      <c r="C1236" s="9" t="s">
        <v>82</v>
      </c>
      <c r="D1236" s="9" t="s">
        <v>83</v>
      </c>
      <c r="F1236" s="11">
        <v>1</v>
      </c>
    </row>
    <row r="1237" spans="1:6" s="10" customFormat="1" x14ac:dyDescent="0.25">
      <c r="A1237" s="9" t="s">
        <v>766</v>
      </c>
      <c r="B1237" s="9" t="s">
        <v>769</v>
      </c>
      <c r="C1237" s="9" t="s">
        <v>92</v>
      </c>
      <c r="D1237" s="9" t="s">
        <v>673</v>
      </c>
      <c r="F1237" s="11">
        <v>1</v>
      </c>
    </row>
    <row r="1238" spans="1:6" s="10" customFormat="1" x14ac:dyDescent="0.25">
      <c r="A1238" s="9" t="s">
        <v>766</v>
      </c>
      <c r="B1238" s="9" t="s">
        <v>769</v>
      </c>
      <c r="C1238" s="9" t="s">
        <v>112</v>
      </c>
      <c r="D1238" s="9" t="s">
        <v>113</v>
      </c>
      <c r="F1238" s="11">
        <v>1</v>
      </c>
    </row>
    <row r="1239" spans="1:6" s="10" customFormat="1" x14ac:dyDescent="0.25">
      <c r="A1239" s="9" t="s">
        <v>766</v>
      </c>
      <c r="B1239" s="9" t="s">
        <v>769</v>
      </c>
      <c r="C1239" s="9" t="s">
        <v>116</v>
      </c>
      <c r="D1239" s="9" t="s">
        <v>117</v>
      </c>
      <c r="F1239" s="11">
        <v>1</v>
      </c>
    </row>
    <row r="1240" spans="1:6" s="10" customFormat="1" x14ac:dyDescent="0.25">
      <c r="A1240" s="9" t="s">
        <v>766</v>
      </c>
      <c r="B1240" s="9" t="s">
        <v>769</v>
      </c>
      <c r="C1240" s="9" t="s">
        <v>124</v>
      </c>
      <c r="D1240" s="9" t="s">
        <v>125</v>
      </c>
      <c r="F1240" s="11">
        <v>1</v>
      </c>
    </row>
    <row r="1241" spans="1:6" s="10" customFormat="1" x14ac:dyDescent="0.25">
      <c r="A1241" s="9" t="s">
        <v>766</v>
      </c>
      <c r="B1241" s="9" t="s">
        <v>769</v>
      </c>
      <c r="C1241" s="9" t="s">
        <v>138</v>
      </c>
      <c r="D1241" s="9" t="s">
        <v>770</v>
      </c>
      <c r="F1241" s="11">
        <v>1</v>
      </c>
    </row>
    <row r="1242" spans="1:6" s="10" customFormat="1" x14ac:dyDescent="0.25">
      <c r="A1242" s="9" t="s">
        <v>766</v>
      </c>
      <c r="B1242" s="9" t="s">
        <v>769</v>
      </c>
      <c r="C1242" s="9" t="s">
        <v>148</v>
      </c>
      <c r="D1242" s="9" t="s">
        <v>149</v>
      </c>
      <c r="F1242" s="11">
        <v>5000</v>
      </c>
    </row>
    <row r="1243" spans="1:6" s="10" customFormat="1" x14ac:dyDescent="0.25">
      <c r="A1243" s="9" t="s">
        <v>766</v>
      </c>
      <c r="B1243" s="9" t="s">
        <v>769</v>
      </c>
      <c r="C1243" s="9" t="s">
        <v>152</v>
      </c>
      <c r="D1243" s="9" t="s">
        <v>153</v>
      </c>
      <c r="F1243" s="11">
        <v>10000</v>
      </c>
    </row>
    <row r="1244" spans="1:6" s="10" customFormat="1" x14ac:dyDescent="0.25">
      <c r="A1244" s="9" t="s">
        <v>766</v>
      </c>
      <c r="B1244" s="9" t="s">
        <v>769</v>
      </c>
      <c r="C1244" s="9" t="s">
        <v>771</v>
      </c>
      <c r="D1244" s="9" t="s">
        <v>772</v>
      </c>
      <c r="F1244" s="11">
        <v>74000</v>
      </c>
    </row>
    <row r="1245" spans="1:6" s="10" customFormat="1" x14ac:dyDescent="0.25">
      <c r="A1245" s="9" t="s">
        <v>766</v>
      </c>
      <c r="B1245" s="9" t="s">
        <v>769</v>
      </c>
      <c r="C1245" s="9" t="s">
        <v>762</v>
      </c>
      <c r="D1245" s="9" t="s">
        <v>773</v>
      </c>
      <c r="F1245" s="11">
        <v>35400</v>
      </c>
    </row>
    <row r="1246" spans="1:6" s="10" customFormat="1" x14ac:dyDescent="0.25">
      <c r="A1246" s="9" t="s">
        <v>766</v>
      </c>
      <c r="B1246" s="9" t="s">
        <v>769</v>
      </c>
      <c r="C1246" s="9" t="s">
        <v>385</v>
      </c>
      <c r="D1246" s="9" t="s">
        <v>774</v>
      </c>
      <c r="F1246" s="11">
        <v>50000</v>
      </c>
    </row>
    <row r="1247" spans="1:6" s="10" customFormat="1" x14ac:dyDescent="0.25">
      <c r="A1247" s="9" t="s">
        <v>766</v>
      </c>
      <c r="B1247" s="9" t="s">
        <v>769</v>
      </c>
      <c r="C1247" s="9" t="s">
        <v>174</v>
      </c>
      <c r="D1247" s="9" t="s">
        <v>775</v>
      </c>
      <c r="F1247" s="11">
        <v>15000</v>
      </c>
    </row>
    <row r="1248" spans="1:6" s="10" customFormat="1" x14ac:dyDescent="0.25">
      <c r="E1248" s="12" t="s">
        <v>764</v>
      </c>
      <c r="F1248" s="14">
        <f>SUM(F1215:F1247)</f>
        <v>190426</v>
      </c>
    </row>
    <row r="1249" spans="1:6" s="10" customFormat="1" x14ac:dyDescent="0.25">
      <c r="F1249" s="13"/>
    </row>
    <row r="1250" spans="1:6" s="10" customFormat="1" x14ac:dyDescent="0.25">
      <c r="A1250" s="12" t="s">
        <v>776</v>
      </c>
      <c r="D1250" s="12" t="s">
        <v>777</v>
      </c>
      <c r="F1250" s="13"/>
    </row>
    <row r="1251" spans="1:6" s="10" customFormat="1" x14ac:dyDescent="0.25">
      <c r="A1251" s="9" t="s">
        <v>778</v>
      </c>
      <c r="B1251" s="9" t="s">
        <v>460</v>
      </c>
      <c r="C1251" s="9" t="s">
        <v>517</v>
      </c>
      <c r="D1251" s="9" t="s">
        <v>779</v>
      </c>
      <c r="F1251" s="11">
        <v>1000</v>
      </c>
    </row>
    <row r="1252" spans="1:6" s="10" customFormat="1" x14ac:dyDescent="0.25">
      <c r="A1252" s="9" t="s">
        <v>778</v>
      </c>
      <c r="B1252" s="9" t="s">
        <v>780</v>
      </c>
      <c r="C1252" s="9" t="s">
        <v>82</v>
      </c>
      <c r="D1252" s="9" t="s">
        <v>83</v>
      </c>
      <c r="F1252" s="11">
        <v>1</v>
      </c>
    </row>
    <row r="1253" spans="1:6" s="10" customFormat="1" x14ac:dyDescent="0.25">
      <c r="A1253" s="9" t="s">
        <v>778</v>
      </c>
      <c r="B1253" s="9" t="s">
        <v>781</v>
      </c>
      <c r="C1253" s="9" t="s">
        <v>42</v>
      </c>
      <c r="D1253" s="9" t="s">
        <v>43</v>
      </c>
      <c r="F1253" s="11">
        <v>1</v>
      </c>
    </row>
    <row r="1254" spans="1:6" s="10" customFormat="1" x14ac:dyDescent="0.25">
      <c r="A1254" s="9" t="s">
        <v>778</v>
      </c>
      <c r="B1254" s="9" t="s">
        <v>781</v>
      </c>
      <c r="C1254" s="9" t="s">
        <v>44</v>
      </c>
      <c r="D1254" s="9" t="s">
        <v>45</v>
      </c>
      <c r="F1254" s="11">
        <v>1</v>
      </c>
    </row>
    <row r="1255" spans="1:6" s="10" customFormat="1" x14ac:dyDescent="0.25">
      <c r="A1255" s="9" t="s">
        <v>778</v>
      </c>
      <c r="B1255" s="9" t="s">
        <v>781</v>
      </c>
      <c r="C1255" s="9" t="s">
        <v>46</v>
      </c>
      <c r="D1255" s="9" t="s">
        <v>47</v>
      </c>
      <c r="F1255" s="11">
        <v>35682.129999999997</v>
      </c>
    </row>
    <row r="1256" spans="1:6" s="10" customFormat="1" x14ac:dyDescent="0.25">
      <c r="A1256" s="9" t="s">
        <v>778</v>
      </c>
      <c r="B1256" s="9" t="s">
        <v>781</v>
      </c>
      <c r="C1256" s="9" t="s">
        <v>48</v>
      </c>
      <c r="D1256" s="9" t="s">
        <v>49</v>
      </c>
      <c r="F1256" s="11">
        <v>9977.42</v>
      </c>
    </row>
    <row r="1257" spans="1:6" s="10" customFormat="1" x14ac:dyDescent="0.25">
      <c r="A1257" s="9" t="s">
        <v>778</v>
      </c>
      <c r="B1257" s="9" t="s">
        <v>781</v>
      </c>
      <c r="C1257" s="9" t="s">
        <v>50</v>
      </c>
      <c r="D1257" s="9" t="s">
        <v>51</v>
      </c>
      <c r="F1257" s="11">
        <v>1</v>
      </c>
    </row>
    <row r="1258" spans="1:6" s="10" customFormat="1" x14ac:dyDescent="0.25">
      <c r="A1258" s="9" t="s">
        <v>778</v>
      </c>
      <c r="B1258" s="9" t="s">
        <v>781</v>
      </c>
      <c r="C1258" s="9" t="s">
        <v>52</v>
      </c>
      <c r="D1258" s="9" t="s">
        <v>53</v>
      </c>
      <c r="F1258" s="11">
        <v>10934.1</v>
      </c>
    </row>
    <row r="1259" spans="1:6" s="10" customFormat="1" x14ac:dyDescent="0.25">
      <c r="A1259" s="9" t="s">
        <v>778</v>
      </c>
      <c r="B1259" s="9" t="s">
        <v>781</v>
      </c>
      <c r="C1259" s="9" t="s">
        <v>54</v>
      </c>
      <c r="D1259" s="9" t="s">
        <v>55</v>
      </c>
      <c r="F1259" s="11">
        <v>23671.97</v>
      </c>
    </row>
    <row r="1260" spans="1:6" s="10" customFormat="1" x14ac:dyDescent="0.25">
      <c r="A1260" s="9" t="s">
        <v>778</v>
      </c>
      <c r="B1260" s="9" t="s">
        <v>781</v>
      </c>
      <c r="C1260" s="9" t="s">
        <v>56</v>
      </c>
      <c r="D1260" s="9" t="s">
        <v>57</v>
      </c>
      <c r="F1260" s="11">
        <v>64391.99</v>
      </c>
    </row>
    <row r="1261" spans="1:6" s="10" customFormat="1" x14ac:dyDescent="0.25">
      <c r="A1261" s="9" t="s">
        <v>778</v>
      </c>
      <c r="B1261" s="9" t="s">
        <v>781</v>
      </c>
      <c r="C1261" s="9" t="s">
        <v>58</v>
      </c>
      <c r="D1261" s="9" t="s">
        <v>59</v>
      </c>
      <c r="F1261" s="11">
        <v>16439.29</v>
      </c>
    </row>
    <row r="1262" spans="1:6" s="10" customFormat="1" x14ac:dyDescent="0.25">
      <c r="A1262" s="9" t="s">
        <v>778</v>
      </c>
      <c r="B1262" s="9" t="s">
        <v>781</v>
      </c>
      <c r="C1262" s="9" t="s">
        <v>60</v>
      </c>
      <c r="D1262" s="9" t="s">
        <v>61</v>
      </c>
      <c r="F1262" s="11">
        <v>1113.81</v>
      </c>
    </row>
    <row r="1263" spans="1:6" s="10" customFormat="1" x14ac:dyDescent="0.25">
      <c r="A1263" s="9" t="s">
        <v>778</v>
      </c>
      <c r="B1263" s="9" t="s">
        <v>781</v>
      </c>
      <c r="C1263" s="9" t="s">
        <v>62</v>
      </c>
      <c r="D1263" s="9" t="s">
        <v>63</v>
      </c>
      <c r="F1263" s="11">
        <v>1</v>
      </c>
    </row>
    <row r="1264" spans="1:6" s="10" customFormat="1" x14ac:dyDescent="0.25">
      <c r="A1264" s="9" t="s">
        <v>778</v>
      </c>
      <c r="B1264" s="9" t="s">
        <v>781</v>
      </c>
      <c r="C1264" s="9" t="s">
        <v>64</v>
      </c>
      <c r="D1264" s="9" t="s">
        <v>65</v>
      </c>
      <c r="F1264" s="11">
        <v>86702.9</v>
      </c>
    </row>
    <row r="1265" spans="1:6" s="10" customFormat="1" x14ac:dyDescent="0.25">
      <c r="A1265" s="9" t="s">
        <v>778</v>
      </c>
      <c r="B1265" s="9" t="s">
        <v>781</v>
      </c>
      <c r="C1265" s="9" t="s">
        <v>66</v>
      </c>
      <c r="D1265" s="9" t="s">
        <v>67</v>
      </c>
      <c r="F1265" s="11">
        <v>1</v>
      </c>
    </row>
    <row r="1266" spans="1:6" s="10" customFormat="1" x14ac:dyDescent="0.25">
      <c r="A1266" s="9" t="s">
        <v>778</v>
      </c>
      <c r="B1266" s="9" t="s">
        <v>781</v>
      </c>
      <c r="C1266" s="9" t="s">
        <v>68</v>
      </c>
      <c r="D1266" s="9" t="s">
        <v>69</v>
      </c>
      <c r="F1266" s="11">
        <v>1</v>
      </c>
    </row>
    <row r="1267" spans="1:6" s="10" customFormat="1" x14ac:dyDescent="0.25">
      <c r="A1267" s="9" t="s">
        <v>778</v>
      </c>
      <c r="B1267" s="9" t="s">
        <v>781</v>
      </c>
      <c r="C1267" s="9" t="s">
        <v>70</v>
      </c>
      <c r="D1267" s="9" t="s">
        <v>71</v>
      </c>
      <c r="F1267" s="11">
        <v>1</v>
      </c>
    </row>
    <row r="1268" spans="1:6" s="10" customFormat="1" x14ac:dyDescent="0.25">
      <c r="A1268" s="9" t="s">
        <v>778</v>
      </c>
      <c r="B1268" s="9" t="s">
        <v>781</v>
      </c>
      <c r="C1268" s="9" t="s">
        <v>72</v>
      </c>
      <c r="D1268" s="9" t="s">
        <v>73</v>
      </c>
      <c r="F1268" s="11">
        <v>1</v>
      </c>
    </row>
    <row r="1269" spans="1:6" s="10" customFormat="1" x14ac:dyDescent="0.25">
      <c r="A1269" s="9" t="s">
        <v>778</v>
      </c>
      <c r="B1269" s="9" t="s">
        <v>781</v>
      </c>
      <c r="C1269" s="9" t="s">
        <v>74</v>
      </c>
      <c r="D1269" s="9" t="s">
        <v>75</v>
      </c>
      <c r="F1269" s="11">
        <v>1</v>
      </c>
    </row>
    <row r="1270" spans="1:6" s="10" customFormat="1" x14ac:dyDescent="0.25">
      <c r="A1270" s="9" t="s">
        <v>778</v>
      </c>
      <c r="B1270" s="9" t="s">
        <v>781</v>
      </c>
      <c r="C1270" s="9" t="s">
        <v>76</v>
      </c>
      <c r="D1270" s="9" t="s">
        <v>77</v>
      </c>
      <c r="F1270" s="11">
        <v>1</v>
      </c>
    </row>
    <row r="1271" spans="1:6" s="10" customFormat="1" x14ac:dyDescent="0.25">
      <c r="A1271" s="9" t="s">
        <v>778</v>
      </c>
      <c r="B1271" s="9" t="s">
        <v>781</v>
      </c>
      <c r="C1271" s="9" t="s">
        <v>78</v>
      </c>
      <c r="D1271" s="9" t="s">
        <v>79</v>
      </c>
      <c r="F1271" s="11">
        <v>1</v>
      </c>
    </row>
    <row r="1272" spans="1:6" s="10" customFormat="1" x14ac:dyDescent="0.25">
      <c r="A1272" s="9" t="s">
        <v>778</v>
      </c>
      <c r="B1272" s="9" t="s">
        <v>781</v>
      </c>
      <c r="C1272" s="9" t="s">
        <v>80</v>
      </c>
      <c r="D1272" s="9" t="s">
        <v>81</v>
      </c>
      <c r="F1272" s="11">
        <v>170.47</v>
      </c>
    </row>
    <row r="1273" spans="1:6" s="10" customFormat="1" x14ac:dyDescent="0.25">
      <c r="A1273" s="9" t="s">
        <v>778</v>
      </c>
      <c r="B1273" s="9" t="s">
        <v>781</v>
      </c>
      <c r="C1273" s="9" t="s">
        <v>82</v>
      </c>
      <c r="D1273" s="9" t="s">
        <v>83</v>
      </c>
      <c r="F1273" s="11">
        <v>1</v>
      </c>
    </row>
    <row r="1274" spans="1:6" s="10" customFormat="1" x14ac:dyDescent="0.25">
      <c r="A1274" s="9" t="s">
        <v>778</v>
      </c>
      <c r="B1274" s="9" t="s">
        <v>781</v>
      </c>
      <c r="C1274" s="9" t="s">
        <v>88</v>
      </c>
      <c r="D1274" s="9" t="s">
        <v>782</v>
      </c>
      <c r="F1274" s="11">
        <v>1</v>
      </c>
    </row>
    <row r="1275" spans="1:6" s="10" customFormat="1" x14ac:dyDescent="0.25">
      <c r="A1275" s="9" t="s">
        <v>778</v>
      </c>
      <c r="B1275" s="9" t="s">
        <v>781</v>
      </c>
      <c r="C1275" s="9" t="s">
        <v>100</v>
      </c>
      <c r="D1275" s="9" t="s">
        <v>783</v>
      </c>
      <c r="F1275" s="11">
        <v>1</v>
      </c>
    </row>
    <row r="1276" spans="1:6" s="10" customFormat="1" x14ac:dyDescent="0.25">
      <c r="A1276" s="9" t="s">
        <v>778</v>
      </c>
      <c r="B1276" s="9" t="s">
        <v>781</v>
      </c>
      <c r="C1276" s="9" t="s">
        <v>102</v>
      </c>
      <c r="D1276" s="9" t="s">
        <v>784</v>
      </c>
      <c r="F1276" s="11">
        <v>1</v>
      </c>
    </row>
    <row r="1277" spans="1:6" s="10" customFormat="1" x14ac:dyDescent="0.25">
      <c r="A1277" s="9" t="s">
        <v>778</v>
      </c>
      <c r="B1277" s="9" t="s">
        <v>781</v>
      </c>
      <c r="C1277" s="9" t="s">
        <v>124</v>
      </c>
      <c r="D1277" s="9" t="s">
        <v>125</v>
      </c>
      <c r="F1277" s="11">
        <v>1500</v>
      </c>
    </row>
    <row r="1278" spans="1:6" s="10" customFormat="1" x14ac:dyDescent="0.25">
      <c r="A1278" s="9" t="s">
        <v>778</v>
      </c>
      <c r="B1278" s="9" t="s">
        <v>781</v>
      </c>
      <c r="C1278" s="9" t="s">
        <v>138</v>
      </c>
      <c r="D1278" s="9" t="s">
        <v>785</v>
      </c>
      <c r="F1278" s="11">
        <v>1</v>
      </c>
    </row>
    <row r="1279" spans="1:6" s="10" customFormat="1" x14ac:dyDescent="0.25">
      <c r="A1279" s="9" t="s">
        <v>778</v>
      </c>
      <c r="B1279" s="9" t="s">
        <v>781</v>
      </c>
      <c r="C1279" s="9" t="s">
        <v>140</v>
      </c>
      <c r="D1279" s="9" t="s">
        <v>422</v>
      </c>
      <c r="F1279" s="11">
        <v>1500</v>
      </c>
    </row>
    <row r="1280" spans="1:6" s="10" customFormat="1" x14ac:dyDescent="0.25">
      <c r="A1280" s="9" t="s">
        <v>778</v>
      </c>
      <c r="B1280" s="9" t="s">
        <v>781</v>
      </c>
      <c r="C1280" s="9" t="s">
        <v>144</v>
      </c>
      <c r="D1280" s="9" t="s">
        <v>145</v>
      </c>
      <c r="F1280" s="11">
        <v>1000</v>
      </c>
    </row>
    <row r="1281" spans="1:6" s="10" customFormat="1" x14ac:dyDescent="0.25">
      <c r="A1281" s="9" t="s">
        <v>778</v>
      </c>
      <c r="B1281" s="9" t="s">
        <v>781</v>
      </c>
      <c r="C1281" s="9" t="s">
        <v>146</v>
      </c>
      <c r="D1281" s="9" t="s">
        <v>786</v>
      </c>
      <c r="F1281" s="11">
        <v>28000</v>
      </c>
    </row>
    <row r="1282" spans="1:6" s="10" customFormat="1" x14ac:dyDescent="0.25">
      <c r="A1282" s="9" t="s">
        <v>778</v>
      </c>
      <c r="B1282" s="9" t="s">
        <v>781</v>
      </c>
      <c r="C1282" s="9" t="s">
        <v>148</v>
      </c>
      <c r="D1282" s="9" t="s">
        <v>787</v>
      </c>
      <c r="F1282" s="11">
        <v>2000</v>
      </c>
    </row>
    <row r="1283" spans="1:6" s="10" customFormat="1" x14ac:dyDescent="0.25">
      <c r="A1283" s="9" t="s">
        <v>778</v>
      </c>
      <c r="B1283" s="9" t="s">
        <v>781</v>
      </c>
      <c r="C1283" s="9" t="s">
        <v>278</v>
      </c>
      <c r="D1283" s="9" t="s">
        <v>788</v>
      </c>
      <c r="F1283" s="11">
        <v>1500</v>
      </c>
    </row>
    <row r="1284" spans="1:6" s="10" customFormat="1" x14ac:dyDescent="0.25">
      <c r="A1284" s="9" t="s">
        <v>778</v>
      </c>
      <c r="B1284" s="9" t="s">
        <v>781</v>
      </c>
      <c r="C1284" s="9" t="s">
        <v>152</v>
      </c>
      <c r="D1284" s="9" t="s">
        <v>266</v>
      </c>
      <c r="F1284" s="11">
        <v>91000</v>
      </c>
    </row>
    <row r="1285" spans="1:6" s="10" customFormat="1" x14ac:dyDescent="0.25">
      <c r="A1285" s="9" t="s">
        <v>778</v>
      </c>
      <c r="B1285" s="9" t="s">
        <v>781</v>
      </c>
      <c r="C1285" s="9" t="s">
        <v>351</v>
      </c>
      <c r="D1285" s="9" t="s">
        <v>789</v>
      </c>
      <c r="F1285" s="11">
        <v>1</v>
      </c>
    </row>
    <row r="1286" spans="1:6" s="10" customFormat="1" x14ac:dyDescent="0.25">
      <c r="A1286" s="9" t="s">
        <v>778</v>
      </c>
      <c r="B1286" s="9" t="s">
        <v>781</v>
      </c>
      <c r="C1286" s="9" t="s">
        <v>790</v>
      </c>
      <c r="D1286" s="9" t="s">
        <v>791</v>
      </c>
      <c r="F1286" s="11">
        <v>1</v>
      </c>
    </row>
    <row r="1287" spans="1:6" s="10" customFormat="1" x14ac:dyDescent="0.25">
      <c r="A1287" s="9" t="s">
        <v>778</v>
      </c>
      <c r="B1287" s="9" t="s">
        <v>781</v>
      </c>
      <c r="C1287" s="9" t="s">
        <v>385</v>
      </c>
      <c r="D1287" s="9" t="s">
        <v>792</v>
      </c>
      <c r="F1287" s="11">
        <v>125000</v>
      </c>
    </row>
    <row r="1288" spans="1:6" s="10" customFormat="1" x14ac:dyDescent="0.25">
      <c r="A1288" s="9" t="s">
        <v>778</v>
      </c>
      <c r="B1288" s="9" t="s">
        <v>781</v>
      </c>
      <c r="C1288" s="9" t="s">
        <v>174</v>
      </c>
      <c r="D1288" s="9" t="s">
        <v>793</v>
      </c>
      <c r="F1288" s="11">
        <v>6000</v>
      </c>
    </row>
    <row r="1289" spans="1:6" s="10" customFormat="1" x14ac:dyDescent="0.25">
      <c r="A1289" s="9" t="s">
        <v>778</v>
      </c>
      <c r="B1289" s="9" t="s">
        <v>781</v>
      </c>
      <c r="C1289" s="9" t="s">
        <v>440</v>
      </c>
      <c r="D1289" s="9" t="s">
        <v>794</v>
      </c>
      <c r="F1289" s="11">
        <v>15000</v>
      </c>
    </row>
    <row r="1290" spans="1:6" s="10" customFormat="1" x14ac:dyDescent="0.25">
      <c r="A1290" s="9" t="s">
        <v>778</v>
      </c>
      <c r="B1290" s="9" t="s">
        <v>781</v>
      </c>
      <c r="C1290" s="9" t="s">
        <v>433</v>
      </c>
      <c r="D1290" s="9" t="s">
        <v>795</v>
      </c>
      <c r="F1290" s="11">
        <v>40000</v>
      </c>
    </row>
    <row r="1291" spans="1:6" s="10" customFormat="1" x14ac:dyDescent="0.25">
      <c r="A1291" s="9" t="s">
        <v>778</v>
      </c>
      <c r="B1291" s="9" t="s">
        <v>269</v>
      </c>
      <c r="C1291" s="9" t="s">
        <v>371</v>
      </c>
      <c r="D1291" s="9" t="s">
        <v>796</v>
      </c>
      <c r="F1291" s="11">
        <v>2500</v>
      </c>
    </row>
    <row r="1292" spans="1:6" s="10" customFormat="1" x14ac:dyDescent="0.25">
      <c r="A1292" s="9" t="s">
        <v>778</v>
      </c>
      <c r="B1292" s="9" t="s">
        <v>269</v>
      </c>
      <c r="C1292" s="9" t="s">
        <v>691</v>
      </c>
      <c r="D1292" s="9" t="s">
        <v>797</v>
      </c>
      <c r="F1292" s="11">
        <v>1000</v>
      </c>
    </row>
    <row r="1293" spans="1:6" s="10" customFormat="1" x14ac:dyDescent="0.25">
      <c r="A1293" s="9" t="s">
        <v>778</v>
      </c>
      <c r="B1293" s="9" t="s">
        <v>269</v>
      </c>
      <c r="C1293" s="9" t="s">
        <v>693</v>
      </c>
      <c r="D1293" s="9" t="s">
        <v>798</v>
      </c>
      <c r="F1293" s="11">
        <v>1000</v>
      </c>
    </row>
    <row r="1294" spans="1:6" s="10" customFormat="1" x14ac:dyDescent="0.25">
      <c r="A1294" s="9" t="s">
        <v>778</v>
      </c>
      <c r="B1294" s="9" t="s">
        <v>269</v>
      </c>
      <c r="C1294" s="9" t="s">
        <v>695</v>
      </c>
      <c r="D1294" s="9" t="s">
        <v>799</v>
      </c>
      <c r="F1294" s="11">
        <v>2000</v>
      </c>
    </row>
    <row r="1295" spans="1:6" s="10" customFormat="1" x14ac:dyDescent="0.25">
      <c r="A1295" s="9" t="s">
        <v>778</v>
      </c>
      <c r="B1295" s="9" t="s">
        <v>269</v>
      </c>
      <c r="C1295" s="9" t="s">
        <v>723</v>
      </c>
      <c r="D1295" s="9" t="s">
        <v>800</v>
      </c>
      <c r="F1295" s="11">
        <v>1</v>
      </c>
    </row>
    <row r="1296" spans="1:6" s="10" customFormat="1" x14ac:dyDescent="0.25">
      <c r="A1296" s="9" t="s">
        <v>778</v>
      </c>
      <c r="B1296" s="9" t="s">
        <v>269</v>
      </c>
      <c r="C1296" s="9" t="s">
        <v>771</v>
      </c>
      <c r="D1296" s="9" t="s">
        <v>801</v>
      </c>
      <c r="F1296" s="11">
        <v>1</v>
      </c>
    </row>
    <row r="1297" spans="1:6" s="10" customFormat="1" x14ac:dyDescent="0.25">
      <c r="A1297" s="9" t="s">
        <v>778</v>
      </c>
      <c r="B1297" s="9" t="s">
        <v>269</v>
      </c>
      <c r="C1297" s="9" t="s">
        <v>762</v>
      </c>
      <c r="D1297" s="9" t="s">
        <v>802</v>
      </c>
      <c r="F1297" s="11">
        <v>1</v>
      </c>
    </row>
    <row r="1298" spans="1:6" s="10" customFormat="1" x14ac:dyDescent="0.25">
      <c r="A1298" s="9" t="s">
        <v>778</v>
      </c>
      <c r="B1298" s="9" t="s">
        <v>803</v>
      </c>
      <c r="C1298" s="9" t="s">
        <v>42</v>
      </c>
      <c r="D1298" s="9" t="s">
        <v>43</v>
      </c>
      <c r="F1298" s="11">
        <v>1</v>
      </c>
    </row>
    <row r="1299" spans="1:6" s="10" customFormat="1" x14ac:dyDescent="0.25">
      <c r="A1299" s="9" t="s">
        <v>778</v>
      </c>
      <c r="B1299" s="9" t="s">
        <v>803</v>
      </c>
      <c r="C1299" s="9" t="s">
        <v>44</v>
      </c>
      <c r="D1299" s="9" t="s">
        <v>45</v>
      </c>
      <c r="F1299" s="11">
        <v>1</v>
      </c>
    </row>
    <row r="1300" spans="1:6" s="10" customFormat="1" x14ac:dyDescent="0.25">
      <c r="A1300" s="9" t="s">
        <v>778</v>
      </c>
      <c r="B1300" s="9" t="s">
        <v>803</v>
      </c>
      <c r="C1300" s="9" t="s">
        <v>46</v>
      </c>
      <c r="D1300" s="9" t="s">
        <v>47</v>
      </c>
      <c r="F1300" s="11">
        <v>1</v>
      </c>
    </row>
    <row r="1301" spans="1:6" s="10" customFormat="1" x14ac:dyDescent="0.25">
      <c r="A1301" s="9" t="s">
        <v>778</v>
      </c>
      <c r="B1301" s="9" t="s">
        <v>803</v>
      </c>
      <c r="C1301" s="9" t="s">
        <v>48</v>
      </c>
      <c r="D1301" s="9" t="s">
        <v>49</v>
      </c>
      <c r="F1301" s="11">
        <v>1</v>
      </c>
    </row>
    <row r="1302" spans="1:6" s="10" customFormat="1" x14ac:dyDescent="0.25">
      <c r="A1302" s="9" t="s">
        <v>778</v>
      </c>
      <c r="B1302" s="9" t="s">
        <v>803</v>
      </c>
      <c r="C1302" s="9" t="s">
        <v>50</v>
      </c>
      <c r="D1302" s="9" t="s">
        <v>51</v>
      </c>
      <c r="F1302" s="11">
        <v>1</v>
      </c>
    </row>
    <row r="1303" spans="1:6" s="10" customFormat="1" x14ac:dyDescent="0.25">
      <c r="A1303" s="9" t="s">
        <v>778</v>
      </c>
      <c r="B1303" s="9" t="s">
        <v>803</v>
      </c>
      <c r="C1303" s="9" t="s">
        <v>52</v>
      </c>
      <c r="D1303" s="9" t="s">
        <v>53</v>
      </c>
      <c r="F1303" s="11">
        <v>1</v>
      </c>
    </row>
    <row r="1304" spans="1:6" s="10" customFormat="1" x14ac:dyDescent="0.25">
      <c r="A1304" s="9" t="s">
        <v>778</v>
      </c>
      <c r="B1304" s="9" t="s">
        <v>803</v>
      </c>
      <c r="C1304" s="9" t="s">
        <v>54</v>
      </c>
      <c r="D1304" s="9" t="s">
        <v>55</v>
      </c>
      <c r="F1304" s="11">
        <v>1</v>
      </c>
    </row>
    <row r="1305" spans="1:6" s="10" customFormat="1" x14ac:dyDescent="0.25">
      <c r="A1305" s="9" t="s">
        <v>778</v>
      </c>
      <c r="B1305" s="9" t="s">
        <v>803</v>
      </c>
      <c r="C1305" s="9" t="s">
        <v>56</v>
      </c>
      <c r="D1305" s="9" t="s">
        <v>57</v>
      </c>
      <c r="F1305" s="11">
        <v>1</v>
      </c>
    </row>
    <row r="1306" spans="1:6" s="10" customFormat="1" x14ac:dyDescent="0.25">
      <c r="A1306" s="9" t="s">
        <v>778</v>
      </c>
      <c r="B1306" s="9" t="s">
        <v>803</v>
      </c>
      <c r="C1306" s="9" t="s">
        <v>58</v>
      </c>
      <c r="D1306" s="9" t="s">
        <v>59</v>
      </c>
      <c r="F1306" s="11">
        <v>1</v>
      </c>
    </row>
    <row r="1307" spans="1:6" s="10" customFormat="1" x14ac:dyDescent="0.25">
      <c r="A1307" s="9" t="s">
        <v>778</v>
      </c>
      <c r="B1307" s="9" t="s">
        <v>803</v>
      </c>
      <c r="C1307" s="9" t="s">
        <v>60</v>
      </c>
      <c r="D1307" s="9" t="s">
        <v>61</v>
      </c>
      <c r="F1307" s="11">
        <v>1</v>
      </c>
    </row>
    <row r="1308" spans="1:6" s="10" customFormat="1" x14ac:dyDescent="0.25">
      <c r="A1308" s="9" t="s">
        <v>778</v>
      </c>
      <c r="B1308" s="9" t="s">
        <v>803</v>
      </c>
      <c r="C1308" s="9" t="s">
        <v>62</v>
      </c>
      <c r="D1308" s="9" t="s">
        <v>63</v>
      </c>
      <c r="F1308" s="11">
        <v>1</v>
      </c>
    </row>
    <row r="1309" spans="1:6" s="10" customFormat="1" x14ac:dyDescent="0.25">
      <c r="A1309" s="9" t="s">
        <v>778</v>
      </c>
      <c r="B1309" s="9" t="s">
        <v>803</v>
      </c>
      <c r="C1309" s="9" t="s">
        <v>64</v>
      </c>
      <c r="D1309" s="9" t="s">
        <v>65</v>
      </c>
      <c r="F1309" s="11">
        <v>1</v>
      </c>
    </row>
    <row r="1310" spans="1:6" s="10" customFormat="1" x14ac:dyDescent="0.25">
      <c r="A1310" s="9" t="s">
        <v>778</v>
      </c>
      <c r="B1310" s="9" t="s">
        <v>803</v>
      </c>
      <c r="C1310" s="9" t="s">
        <v>66</v>
      </c>
      <c r="D1310" s="9" t="s">
        <v>67</v>
      </c>
      <c r="F1310" s="11">
        <v>1</v>
      </c>
    </row>
    <row r="1311" spans="1:6" s="10" customFormat="1" x14ac:dyDescent="0.25">
      <c r="A1311" s="9" t="s">
        <v>778</v>
      </c>
      <c r="B1311" s="9" t="s">
        <v>803</v>
      </c>
      <c r="C1311" s="9" t="s">
        <v>68</v>
      </c>
      <c r="D1311" s="9" t="s">
        <v>69</v>
      </c>
      <c r="F1311" s="11">
        <v>1</v>
      </c>
    </row>
    <row r="1312" spans="1:6" s="10" customFormat="1" x14ac:dyDescent="0.25">
      <c r="A1312" s="9" t="s">
        <v>778</v>
      </c>
      <c r="B1312" s="9" t="s">
        <v>803</v>
      </c>
      <c r="C1312" s="9" t="s">
        <v>70</v>
      </c>
      <c r="D1312" s="9" t="s">
        <v>71</v>
      </c>
      <c r="F1312" s="11">
        <v>1</v>
      </c>
    </row>
    <row r="1313" spans="1:6" s="10" customFormat="1" x14ac:dyDescent="0.25">
      <c r="A1313" s="9" t="s">
        <v>778</v>
      </c>
      <c r="B1313" s="9" t="s">
        <v>803</v>
      </c>
      <c r="C1313" s="9" t="s">
        <v>72</v>
      </c>
      <c r="D1313" s="9" t="s">
        <v>73</v>
      </c>
      <c r="F1313" s="11">
        <v>1</v>
      </c>
    </row>
    <row r="1314" spans="1:6" s="10" customFormat="1" x14ac:dyDescent="0.25">
      <c r="A1314" s="9" t="s">
        <v>778</v>
      </c>
      <c r="B1314" s="9" t="s">
        <v>803</v>
      </c>
      <c r="C1314" s="9" t="s">
        <v>74</v>
      </c>
      <c r="D1314" s="9" t="s">
        <v>75</v>
      </c>
      <c r="F1314" s="11">
        <v>1</v>
      </c>
    </row>
    <row r="1315" spans="1:6" s="10" customFormat="1" x14ac:dyDescent="0.25">
      <c r="A1315" s="9" t="s">
        <v>778</v>
      </c>
      <c r="B1315" s="9" t="s">
        <v>803</v>
      </c>
      <c r="C1315" s="9" t="s">
        <v>76</v>
      </c>
      <c r="D1315" s="9" t="s">
        <v>77</v>
      </c>
      <c r="F1315" s="11">
        <v>1</v>
      </c>
    </row>
    <row r="1316" spans="1:6" s="10" customFormat="1" x14ac:dyDescent="0.25">
      <c r="A1316" s="9" t="s">
        <v>778</v>
      </c>
      <c r="B1316" s="9" t="s">
        <v>803</v>
      </c>
      <c r="C1316" s="9" t="s">
        <v>78</v>
      </c>
      <c r="D1316" s="9" t="s">
        <v>79</v>
      </c>
      <c r="F1316" s="11">
        <v>1</v>
      </c>
    </row>
    <row r="1317" spans="1:6" s="10" customFormat="1" x14ac:dyDescent="0.25">
      <c r="A1317" s="9" t="s">
        <v>778</v>
      </c>
      <c r="B1317" s="9" t="s">
        <v>803</v>
      </c>
      <c r="C1317" s="9" t="s">
        <v>80</v>
      </c>
      <c r="D1317" s="9" t="s">
        <v>81</v>
      </c>
      <c r="F1317" s="11">
        <v>1</v>
      </c>
    </row>
    <row r="1318" spans="1:6" s="10" customFormat="1" x14ac:dyDescent="0.25">
      <c r="A1318" s="9" t="s">
        <v>778</v>
      </c>
      <c r="B1318" s="9" t="s">
        <v>803</v>
      </c>
      <c r="C1318" s="9" t="s">
        <v>82</v>
      </c>
      <c r="D1318" s="9" t="s">
        <v>83</v>
      </c>
      <c r="F1318" s="11">
        <v>1</v>
      </c>
    </row>
    <row r="1319" spans="1:6" s="10" customFormat="1" x14ac:dyDescent="0.25">
      <c r="E1319" s="12" t="s">
        <v>776</v>
      </c>
      <c r="F1319" s="14">
        <f>SUM(F1251:F1318)</f>
        <v>569127.07999999996</v>
      </c>
    </row>
    <row r="1320" spans="1:6" s="10" customFormat="1" x14ac:dyDescent="0.25">
      <c r="F1320" s="13"/>
    </row>
    <row r="1321" spans="1:6" s="10" customFormat="1" x14ac:dyDescent="0.25">
      <c r="A1321" s="12" t="s">
        <v>804</v>
      </c>
      <c r="D1321" s="12" t="s">
        <v>805</v>
      </c>
      <c r="F1321" s="13"/>
    </row>
    <row r="1322" spans="1:6" s="10" customFormat="1" x14ac:dyDescent="0.25">
      <c r="A1322" s="9" t="s">
        <v>806</v>
      </c>
      <c r="B1322" s="9" t="s">
        <v>807</v>
      </c>
      <c r="C1322" s="9" t="s">
        <v>158</v>
      </c>
      <c r="D1322" s="9" t="s">
        <v>159</v>
      </c>
      <c r="F1322" s="11">
        <v>1000</v>
      </c>
    </row>
    <row r="1323" spans="1:6" s="10" customFormat="1" x14ac:dyDescent="0.25">
      <c r="A1323" s="9" t="s">
        <v>806</v>
      </c>
      <c r="B1323" s="9" t="s">
        <v>807</v>
      </c>
      <c r="C1323" s="9" t="s">
        <v>160</v>
      </c>
      <c r="D1323" s="9" t="s">
        <v>604</v>
      </c>
      <c r="F1323" s="11">
        <v>1000</v>
      </c>
    </row>
    <row r="1324" spans="1:6" s="10" customFormat="1" x14ac:dyDescent="0.25">
      <c r="A1324" s="9" t="s">
        <v>806</v>
      </c>
      <c r="B1324" s="9" t="s">
        <v>807</v>
      </c>
      <c r="C1324" s="9" t="s">
        <v>162</v>
      </c>
      <c r="D1324" s="9" t="s">
        <v>605</v>
      </c>
      <c r="F1324" s="11">
        <v>500</v>
      </c>
    </row>
    <row r="1325" spans="1:6" s="10" customFormat="1" x14ac:dyDescent="0.25">
      <c r="A1325" s="9" t="s">
        <v>806</v>
      </c>
      <c r="B1325" s="9" t="s">
        <v>807</v>
      </c>
      <c r="C1325" s="9" t="s">
        <v>164</v>
      </c>
      <c r="D1325" s="9" t="s">
        <v>165</v>
      </c>
      <c r="F1325" s="11">
        <v>500</v>
      </c>
    </row>
    <row r="1326" spans="1:6" s="10" customFormat="1" x14ac:dyDescent="0.25">
      <c r="A1326" s="9" t="s">
        <v>806</v>
      </c>
      <c r="B1326" s="9" t="s">
        <v>807</v>
      </c>
      <c r="C1326" s="9" t="s">
        <v>166</v>
      </c>
      <c r="D1326" s="9" t="s">
        <v>446</v>
      </c>
      <c r="F1326" s="11">
        <v>500</v>
      </c>
    </row>
    <row r="1327" spans="1:6" s="10" customFormat="1" x14ac:dyDescent="0.25">
      <c r="A1327" s="9" t="s">
        <v>806</v>
      </c>
      <c r="B1327" s="9" t="s">
        <v>807</v>
      </c>
      <c r="C1327" s="9" t="s">
        <v>168</v>
      </c>
      <c r="D1327" s="9" t="s">
        <v>447</v>
      </c>
      <c r="F1327" s="11">
        <v>500</v>
      </c>
    </row>
    <row r="1328" spans="1:6" s="10" customFormat="1" x14ac:dyDescent="0.25">
      <c r="A1328" s="9" t="s">
        <v>806</v>
      </c>
      <c r="B1328" s="9" t="s">
        <v>807</v>
      </c>
      <c r="C1328" s="9" t="s">
        <v>319</v>
      </c>
      <c r="D1328" s="9" t="s">
        <v>320</v>
      </c>
      <c r="F1328" s="11">
        <v>1</v>
      </c>
    </row>
    <row r="1329" spans="1:6" s="10" customFormat="1" x14ac:dyDescent="0.25">
      <c r="E1329" s="12" t="s">
        <v>804</v>
      </c>
      <c r="F1329" s="14">
        <f>SUM(F1322:F1328)</f>
        <v>4001</v>
      </c>
    </row>
    <row r="1330" spans="1:6" s="10" customFormat="1" x14ac:dyDescent="0.25">
      <c r="F1330" s="13"/>
    </row>
    <row r="1331" spans="1:6" s="10" customFormat="1" x14ac:dyDescent="0.25">
      <c r="A1331" s="12" t="s">
        <v>808</v>
      </c>
      <c r="D1331" s="12" t="s">
        <v>809</v>
      </c>
      <c r="F1331" s="13"/>
    </row>
    <row r="1332" spans="1:6" s="10" customFormat="1" x14ac:dyDescent="0.25">
      <c r="A1332" s="9" t="s">
        <v>810</v>
      </c>
      <c r="B1332" s="9" t="s">
        <v>494</v>
      </c>
      <c r="C1332" s="9" t="s">
        <v>42</v>
      </c>
      <c r="D1332" s="9" t="s">
        <v>43</v>
      </c>
      <c r="F1332" s="11">
        <v>17477.669999999998</v>
      </c>
    </row>
    <row r="1333" spans="1:6" s="10" customFormat="1" x14ac:dyDescent="0.25">
      <c r="A1333" s="9" t="s">
        <v>810</v>
      </c>
      <c r="B1333" s="9" t="s">
        <v>494</v>
      </c>
      <c r="C1333" s="9" t="s">
        <v>44</v>
      </c>
      <c r="D1333" s="9" t="s">
        <v>45</v>
      </c>
      <c r="F1333" s="11">
        <v>30547.63</v>
      </c>
    </row>
    <row r="1334" spans="1:6" s="10" customFormat="1" x14ac:dyDescent="0.25">
      <c r="A1334" s="9" t="s">
        <v>810</v>
      </c>
      <c r="B1334" s="9" t="s">
        <v>494</v>
      </c>
      <c r="C1334" s="9" t="s">
        <v>46</v>
      </c>
      <c r="D1334" s="9" t="s">
        <v>47</v>
      </c>
      <c r="F1334" s="11">
        <v>68139.27</v>
      </c>
    </row>
    <row r="1335" spans="1:6" s="10" customFormat="1" x14ac:dyDescent="0.25">
      <c r="A1335" s="9" t="s">
        <v>810</v>
      </c>
      <c r="B1335" s="9" t="s">
        <v>494</v>
      </c>
      <c r="C1335" s="9" t="s">
        <v>48</v>
      </c>
      <c r="D1335" s="9" t="s">
        <v>49</v>
      </c>
      <c r="F1335" s="11">
        <v>116113.56</v>
      </c>
    </row>
    <row r="1336" spans="1:6" s="10" customFormat="1" x14ac:dyDescent="0.25">
      <c r="A1336" s="9" t="s">
        <v>810</v>
      </c>
      <c r="B1336" s="9" t="s">
        <v>494</v>
      </c>
      <c r="C1336" s="9" t="s">
        <v>50</v>
      </c>
      <c r="D1336" s="9" t="s">
        <v>51</v>
      </c>
      <c r="F1336" s="11">
        <v>1</v>
      </c>
    </row>
    <row r="1337" spans="1:6" s="10" customFormat="1" x14ac:dyDescent="0.25">
      <c r="A1337" s="9" t="s">
        <v>810</v>
      </c>
      <c r="B1337" s="9" t="s">
        <v>494</v>
      </c>
      <c r="C1337" s="9" t="s">
        <v>52</v>
      </c>
      <c r="D1337" s="9" t="s">
        <v>53</v>
      </c>
      <c r="F1337" s="11">
        <v>47232.84</v>
      </c>
    </row>
    <row r="1338" spans="1:6" s="10" customFormat="1" x14ac:dyDescent="0.25">
      <c r="A1338" s="9" t="s">
        <v>810</v>
      </c>
      <c r="B1338" s="9" t="s">
        <v>494</v>
      </c>
      <c r="C1338" s="9" t="s">
        <v>54</v>
      </c>
      <c r="D1338" s="9" t="s">
        <v>55</v>
      </c>
      <c r="F1338" s="11">
        <v>129959.8</v>
      </c>
    </row>
    <row r="1339" spans="1:6" s="10" customFormat="1" x14ac:dyDescent="0.25">
      <c r="A1339" s="9" t="s">
        <v>810</v>
      </c>
      <c r="B1339" s="9" t="s">
        <v>494</v>
      </c>
      <c r="C1339" s="9" t="s">
        <v>56</v>
      </c>
      <c r="D1339" s="9" t="s">
        <v>57</v>
      </c>
      <c r="F1339" s="11">
        <v>351171.12</v>
      </c>
    </row>
    <row r="1340" spans="1:6" s="10" customFormat="1" x14ac:dyDescent="0.25">
      <c r="A1340" s="9" t="s">
        <v>810</v>
      </c>
      <c r="B1340" s="9" t="s">
        <v>494</v>
      </c>
      <c r="C1340" s="9" t="s">
        <v>58</v>
      </c>
      <c r="D1340" s="9" t="s">
        <v>59</v>
      </c>
      <c r="F1340" s="11">
        <v>35099.79</v>
      </c>
    </row>
    <row r="1341" spans="1:6" s="10" customFormat="1" x14ac:dyDescent="0.25">
      <c r="A1341" s="9" t="s">
        <v>810</v>
      </c>
      <c r="B1341" s="9" t="s">
        <v>494</v>
      </c>
      <c r="C1341" s="9" t="s">
        <v>60</v>
      </c>
      <c r="D1341" s="9" t="s">
        <v>61</v>
      </c>
      <c r="F1341" s="11">
        <v>2385.39</v>
      </c>
    </row>
    <row r="1342" spans="1:6" s="10" customFormat="1" x14ac:dyDescent="0.25">
      <c r="A1342" s="9" t="s">
        <v>810</v>
      </c>
      <c r="B1342" s="9" t="s">
        <v>494</v>
      </c>
      <c r="C1342" s="9" t="s">
        <v>62</v>
      </c>
      <c r="D1342" s="9" t="s">
        <v>63</v>
      </c>
      <c r="F1342" s="11">
        <v>1</v>
      </c>
    </row>
    <row r="1343" spans="1:6" s="10" customFormat="1" x14ac:dyDescent="0.25">
      <c r="A1343" s="9" t="s">
        <v>810</v>
      </c>
      <c r="B1343" s="9" t="s">
        <v>494</v>
      </c>
      <c r="C1343" s="9" t="s">
        <v>64</v>
      </c>
      <c r="D1343" s="9" t="s">
        <v>65</v>
      </c>
      <c r="F1343" s="11">
        <v>269293.03000000003</v>
      </c>
    </row>
    <row r="1344" spans="1:6" s="10" customFormat="1" x14ac:dyDescent="0.25">
      <c r="A1344" s="9" t="s">
        <v>810</v>
      </c>
      <c r="B1344" s="9" t="s">
        <v>494</v>
      </c>
      <c r="C1344" s="9" t="s">
        <v>66</v>
      </c>
      <c r="D1344" s="9" t="s">
        <v>67</v>
      </c>
      <c r="F1344" s="11">
        <v>23231.08</v>
      </c>
    </row>
    <row r="1345" spans="1:6" s="10" customFormat="1" x14ac:dyDescent="0.25">
      <c r="A1345" s="9" t="s">
        <v>810</v>
      </c>
      <c r="B1345" s="9" t="s">
        <v>494</v>
      </c>
      <c r="C1345" s="9" t="s">
        <v>68</v>
      </c>
      <c r="D1345" s="9" t="s">
        <v>69</v>
      </c>
      <c r="F1345" s="11">
        <v>1</v>
      </c>
    </row>
    <row r="1346" spans="1:6" s="10" customFormat="1" x14ac:dyDescent="0.25">
      <c r="A1346" s="9" t="s">
        <v>810</v>
      </c>
      <c r="B1346" s="9" t="s">
        <v>494</v>
      </c>
      <c r="C1346" s="9" t="s">
        <v>70</v>
      </c>
      <c r="D1346" s="9" t="s">
        <v>71</v>
      </c>
      <c r="F1346" s="11">
        <v>49527.97</v>
      </c>
    </row>
    <row r="1347" spans="1:6" s="10" customFormat="1" x14ac:dyDescent="0.25">
      <c r="A1347" s="9" t="s">
        <v>810</v>
      </c>
      <c r="B1347" s="9" t="s">
        <v>494</v>
      </c>
      <c r="C1347" s="9" t="s">
        <v>72</v>
      </c>
      <c r="D1347" s="9" t="s">
        <v>73</v>
      </c>
      <c r="F1347" s="11">
        <v>7935.28</v>
      </c>
    </row>
    <row r="1348" spans="1:6" s="10" customFormat="1" x14ac:dyDescent="0.25">
      <c r="A1348" s="9" t="s">
        <v>810</v>
      </c>
      <c r="B1348" s="9" t="s">
        <v>494</v>
      </c>
      <c r="C1348" s="9" t="s">
        <v>74</v>
      </c>
      <c r="D1348" s="9" t="s">
        <v>75</v>
      </c>
      <c r="F1348" s="11">
        <v>9034.08</v>
      </c>
    </row>
    <row r="1349" spans="1:6" s="10" customFormat="1" x14ac:dyDescent="0.25">
      <c r="A1349" s="9" t="s">
        <v>810</v>
      </c>
      <c r="B1349" s="9" t="s">
        <v>494</v>
      </c>
      <c r="C1349" s="9" t="s">
        <v>76</v>
      </c>
      <c r="D1349" s="9" t="s">
        <v>77</v>
      </c>
      <c r="F1349" s="11">
        <v>4599.58</v>
      </c>
    </row>
    <row r="1350" spans="1:6" s="10" customFormat="1" x14ac:dyDescent="0.25">
      <c r="A1350" s="9" t="s">
        <v>810</v>
      </c>
      <c r="B1350" s="9" t="s">
        <v>494</v>
      </c>
      <c r="C1350" s="9" t="s">
        <v>78</v>
      </c>
      <c r="D1350" s="9" t="s">
        <v>79</v>
      </c>
      <c r="F1350" s="11">
        <v>13291.6</v>
      </c>
    </row>
    <row r="1351" spans="1:6" s="10" customFormat="1" x14ac:dyDescent="0.25">
      <c r="A1351" s="9" t="s">
        <v>810</v>
      </c>
      <c r="B1351" s="9" t="s">
        <v>494</v>
      </c>
      <c r="C1351" s="9" t="s">
        <v>80</v>
      </c>
      <c r="D1351" s="9" t="s">
        <v>81</v>
      </c>
      <c r="F1351" s="11">
        <v>5142.55</v>
      </c>
    </row>
    <row r="1352" spans="1:6" s="10" customFormat="1" x14ac:dyDescent="0.25">
      <c r="A1352" s="9" t="s">
        <v>810</v>
      </c>
      <c r="B1352" s="9" t="s">
        <v>494</v>
      </c>
      <c r="C1352" s="9" t="s">
        <v>82</v>
      </c>
      <c r="D1352" s="9" t="s">
        <v>83</v>
      </c>
      <c r="F1352" s="11">
        <v>1</v>
      </c>
    </row>
    <row r="1353" spans="1:6" s="10" customFormat="1" x14ac:dyDescent="0.25">
      <c r="A1353" s="9" t="s">
        <v>810</v>
      </c>
      <c r="B1353" s="9" t="s">
        <v>494</v>
      </c>
      <c r="C1353" s="9" t="s">
        <v>206</v>
      </c>
      <c r="D1353" s="9" t="s">
        <v>811</v>
      </c>
      <c r="F1353" s="11">
        <v>1570681.33</v>
      </c>
    </row>
    <row r="1354" spans="1:6" s="10" customFormat="1" x14ac:dyDescent="0.25">
      <c r="A1354" s="9" t="s">
        <v>810</v>
      </c>
      <c r="B1354" s="9" t="s">
        <v>494</v>
      </c>
      <c r="C1354" s="9" t="s">
        <v>92</v>
      </c>
      <c r="D1354" s="9" t="s">
        <v>93</v>
      </c>
      <c r="F1354" s="11">
        <v>1</v>
      </c>
    </row>
    <row r="1355" spans="1:6" s="10" customFormat="1" x14ac:dyDescent="0.25">
      <c r="A1355" s="9" t="s">
        <v>810</v>
      </c>
      <c r="B1355" s="9" t="s">
        <v>494</v>
      </c>
      <c r="C1355" s="9" t="s">
        <v>335</v>
      </c>
      <c r="D1355" s="9" t="s">
        <v>336</v>
      </c>
      <c r="F1355" s="11">
        <v>1</v>
      </c>
    </row>
    <row r="1356" spans="1:6" s="10" customFormat="1" x14ac:dyDescent="0.25">
      <c r="A1356" s="9" t="s">
        <v>810</v>
      </c>
      <c r="B1356" s="9" t="s">
        <v>494</v>
      </c>
      <c r="C1356" s="9" t="s">
        <v>96</v>
      </c>
      <c r="D1356" s="9" t="s">
        <v>97</v>
      </c>
      <c r="F1356" s="11">
        <v>1</v>
      </c>
    </row>
    <row r="1357" spans="1:6" s="10" customFormat="1" x14ac:dyDescent="0.25">
      <c r="A1357" s="9" t="s">
        <v>810</v>
      </c>
      <c r="B1357" s="9" t="s">
        <v>494</v>
      </c>
      <c r="C1357" s="9" t="s">
        <v>108</v>
      </c>
      <c r="D1357" s="9" t="s">
        <v>109</v>
      </c>
      <c r="F1357" s="11">
        <v>1</v>
      </c>
    </row>
    <row r="1358" spans="1:6" s="10" customFormat="1" x14ac:dyDescent="0.25">
      <c r="A1358" s="9" t="s">
        <v>810</v>
      </c>
      <c r="B1358" s="9" t="s">
        <v>494</v>
      </c>
      <c r="C1358" s="9" t="s">
        <v>110</v>
      </c>
      <c r="D1358" s="9" t="s">
        <v>111</v>
      </c>
      <c r="F1358" s="11">
        <v>1</v>
      </c>
    </row>
    <row r="1359" spans="1:6" s="10" customFormat="1" x14ac:dyDescent="0.25">
      <c r="A1359" s="9" t="s">
        <v>810</v>
      </c>
      <c r="B1359" s="9" t="s">
        <v>494</v>
      </c>
      <c r="C1359" s="9" t="s">
        <v>112</v>
      </c>
      <c r="D1359" s="9" t="s">
        <v>113</v>
      </c>
      <c r="F1359" s="11">
        <v>1</v>
      </c>
    </row>
    <row r="1360" spans="1:6" s="10" customFormat="1" x14ac:dyDescent="0.25">
      <c r="A1360" s="9" t="s">
        <v>810</v>
      </c>
      <c r="B1360" s="9" t="s">
        <v>494</v>
      </c>
      <c r="C1360" s="9" t="s">
        <v>114</v>
      </c>
      <c r="D1360" s="9" t="s">
        <v>115</v>
      </c>
      <c r="F1360" s="11">
        <v>1</v>
      </c>
    </row>
    <row r="1361" spans="1:6" s="10" customFormat="1" x14ac:dyDescent="0.25">
      <c r="A1361" s="9" t="s">
        <v>810</v>
      </c>
      <c r="B1361" s="9" t="s">
        <v>494</v>
      </c>
      <c r="C1361" s="9" t="s">
        <v>116</v>
      </c>
      <c r="D1361" s="9" t="s">
        <v>117</v>
      </c>
      <c r="F1361" s="11">
        <v>1</v>
      </c>
    </row>
    <row r="1362" spans="1:6" s="10" customFormat="1" x14ac:dyDescent="0.25">
      <c r="A1362" s="9" t="s">
        <v>810</v>
      </c>
      <c r="B1362" s="9" t="s">
        <v>494</v>
      </c>
      <c r="C1362" s="9" t="s">
        <v>120</v>
      </c>
      <c r="D1362" s="9" t="s">
        <v>121</v>
      </c>
      <c r="F1362" s="11">
        <v>1</v>
      </c>
    </row>
    <row r="1363" spans="1:6" s="10" customFormat="1" x14ac:dyDescent="0.25">
      <c r="A1363" s="9" t="s">
        <v>810</v>
      </c>
      <c r="B1363" s="9" t="s">
        <v>494</v>
      </c>
      <c r="C1363" s="9" t="s">
        <v>124</v>
      </c>
      <c r="D1363" s="9" t="s">
        <v>125</v>
      </c>
      <c r="F1363" s="11">
        <v>1</v>
      </c>
    </row>
    <row r="1364" spans="1:6" s="10" customFormat="1" x14ac:dyDescent="0.25">
      <c r="A1364" s="9" t="s">
        <v>810</v>
      </c>
      <c r="B1364" s="9" t="s">
        <v>494</v>
      </c>
      <c r="C1364" s="9" t="s">
        <v>312</v>
      </c>
      <c r="D1364" s="9" t="s">
        <v>340</v>
      </c>
      <c r="F1364" s="11">
        <v>1</v>
      </c>
    </row>
    <row r="1365" spans="1:6" s="10" customFormat="1" x14ac:dyDescent="0.25">
      <c r="A1365" s="9" t="s">
        <v>810</v>
      </c>
      <c r="B1365" s="9" t="s">
        <v>494</v>
      </c>
      <c r="C1365" s="9" t="s">
        <v>132</v>
      </c>
      <c r="D1365" s="9" t="s">
        <v>133</v>
      </c>
      <c r="F1365" s="11">
        <v>1</v>
      </c>
    </row>
    <row r="1366" spans="1:6" s="10" customFormat="1" x14ac:dyDescent="0.25">
      <c r="A1366" s="9" t="s">
        <v>810</v>
      </c>
      <c r="B1366" s="9" t="s">
        <v>494</v>
      </c>
      <c r="C1366" s="9" t="s">
        <v>134</v>
      </c>
      <c r="D1366" s="9" t="s">
        <v>135</v>
      </c>
      <c r="F1366" s="11">
        <v>1</v>
      </c>
    </row>
    <row r="1367" spans="1:6" s="10" customFormat="1" x14ac:dyDescent="0.25">
      <c r="A1367" s="9" t="s">
        <v>810</v>
      </c>
      <c r="B1367" s="9" t="s">
        <v>494</v>
      </c>
      <c r="C1367" s="9" t="s">
        <v>140</v>
      </c>
      <c r="D1367" s="9" t="s">
        <v>422</v>
      </c>
      <c r="F1367" s="11">
        <v>1</v>
      </c>
    </row>
    <row r="1368" spans="1:6" s="10" customFormat="1" x14ac:dyDescent="0.25">
      <c r="A1368" s="9" t="s">
        <v>810</v>
      </c>
      <c r="B1368" s="9" t="s">
        <v>494</v>
      </c>
      <c r="C1368" s="9" t="s">
        <v>144</v>
      </c>
      <c r="D1368" s="9" t="s">
        <v>145</v>
      </c>
      <c r="F1368" s="11">
        <v>1000</v>
      </c>
    </row>
    <row r="1369" spans="1:6" s="10" customFormat="1" x14ac:dyDescent="0.25">
      <c r="A1369" s="9" t="s">
        <v>810</v>
      </c>
      <c r="B1369" s="9" t="s">
        <v>494</v>
      </c>
      <c r="C1369" s="9" t="s">
        <v>146</v>
      </c>
      <c r="D1369" s="9" t="s">
        <v>147</v>
      </c>
      <c r="F1369" s="11">
        <v>1</v>
      </c>
    </row>
    <row r="1370" spans="1:6" s="10" customFormat="1" x14ac:dyDescent="0.25">
      <c r="A1370" s="9" t="s">
        <v>810</v>
      </c>
      <c r="B1370" s="9" t="s">
        <v>494</v>
      </c>
      <c r="C1370" s="9" t="s">
        <v>812</v>
      </c>
      <c r="D1370" s="9" t="s">
        <v>813</v>
      </c>
      <c r="F1370" s="11">
        <v>10000</v>
      </c>
    </row>
    <row r="1371" spans="1:6" s="10" customFormat="1" x14ac:dyDescent="0.25">
      <c r="A1371" s="9" t="s">
        <v>810</v>
      </c>
      <c r="B1371" s="9" t="s">
        <v>494</v>
      </c>
      <c r="C1371" s="9" t="s">
        <v>152</v>
      </c>
      <c r="D1371" s="9" t="s">
        <v>153</v>
      </c>
      <c r="F1371" s="11">
        <v>1</v>
      </c>
    </row>
    <row r="1372" spans="1:6" s="10" customFormat="1" x14ac:dyDescent="0.25">
      <c r="A1372" s="9" t="s">
        <v>810</v>
      </c>
      <c r="B1372" s="9" t="s">
        <v>494</v>
      </c>
      <c r="C1372" s="9" t="s">
        <v>351</v>
      </c>
      <c r="D1372" s="9" t="s">
        <v>814</v>
      </c>
      <c r="F1372" s="11">
        <v>10000</v>
      </c>
    </row>
    <row r="1373" spans="1:6" s="10" customFormat="1" x14ac:dyDescent="0.25">
      <c r="A1373" s="9" t="s">
        <v>810</v>
      </c>
      <c r="B1373" s="9" t="s">
        <v>494</v>
      </c>
      <c r="C1373" s="9" t="s">
        <v>317</v>
      </c>
      <c r="D1373" s="9" t="s">
        <v>318</v>
      </c>
      <c r="F1373" s="11">
        <v>1</v>
      </c>
    </row>
    <row r="1374" spans="1:6" s="10" customFormat="1" x14ac:dyDescent="0.25">
      <c r="A1374" s="9" t="s">
        <v>810</v>
      </c>
      <c r="B1374" s="9" t="s">
        <v>494</v>
      </c>
      <c r="C1374" s="9" t="s">
        <v>371</v>
      </c>
      <c r="D1374" s="9" t="s">
        <v>815</v>
      </c>
      <c r="F1374" s="11">
        <v>36750</v>
      </c>
    </row>
    <row r="1375" spans="1:6" s="10" customFormat="1" x14ac:dyDescent="0.25">
      <c r="A1375" s="9" t="s">
        <v>810</v>
      </c>
      <c r="B1375" s="9" t="s">
        <v>494</v>
      </c>
      <c r="C1375" s="9" t="s">
        <v>762</v>
      </c>
      <c r="D1375" s="9" t="s">
        <v>816</v>
      </c>
      <c r="F1375" s="11">
        <v>147000</v>
      </c>
    </row>
    <row r="1376" spans="1:6" s="10" customFormat="1" x14ac:dyDescent="0.25">
      <c r="A1376" s="9" t="s">
        <v>810</v>
      </c>
      <c r="B1376" s="9" t="s">
        <v>494</v>
      </c>
      <c r="C1376" s="9" t="s">
        <v>725</v>
      </c>
      <c r="D1376" s="9" t="s">
        <v>817</v>
      </c>
      <c r="F1376" s="11">
        <v>57750</v>
      </c>
    </row>
    <row r="1377" spans="1:6" s="10" customFormat="1" x14ac:dyDescent="0.25">
      <c r="A1377" s="9" t="s">
        <v>810</v>
      </c>
      <c r="B1377" s="9" t="s">
        <v>494</v>
      </c>
      <c r="C1377" s="9" t="s">
        <v>727</v>
      </c>
      <c r="D1377" s="9" t="s">
        <v>818</v>
      </c>
      <c r="F1377" s="11">
        <v>10500</v>
      </c>
    </row>
    <row r="1378" spans="1:6" s="10" customFormat="1" x14ac:dyDescent="0.25">
      <c r="A1378" s="9" t="s">
        <v>810</v>
      </c>
      <c r="B1378" s="9" t="s">
        <v>819</v>
      </c>
      <c r="C1378" s="9" t="s">
        <v>174</v>
      </c>
      <c r="D1378" s="9" t="s">
        <v>820</v>
      </c>
      <c r="F1378" s="11">
        <v>36600</v>
      </c>
    </row>
    <row r="1379" spans="1:6" s="10" customFormat="1" x14ac:dyDescent="0.25">
      <c r="A1379" s="9" t="s">
        <v>810</v>
      </c>
      <c r="B1379" s="9" t="s">
        <v>819</v>
      </c>
      <c r="C1379" s="9" t="s">
        <v>377</v>
      </c>
      <c r="D1379" s="9" t="s">
        <v>821</v>
      </c>
      <c r="F1379" s="11">
        <v>21500</v>
      </c>
    </row>
    <row r="1380" spans="1:6" s="10" customFormat="1" x14ac:dyDescent="0.25">
      <c r="A1380" s="9" t="s">
        <v>810</v>
      </c>
      <c r="B1380" s="9" t="s">
        <v>819</v>
      </c>
      <c r="C1380" s="9" t="s">
        <v>822</v>
      </c>
      <c r="D1380" s="9" t="s">
        <v>823</v>
      </c>
      <c r="F1380" s="11">
        <v>1</v>
      </c>
    </row>
    <row r="1381" spans="1:6" s="10" customFormat="1" x14ac:dyDescent="0.25">
      <c r="A1381" s="9" t="s">
        <v>810</v>
      </c>
      <c r="B1381" s="9" t="s">
        <v>824</v>
      </c>
      <c r="C1381" s="9" t="s">
        <v>88</v>
      </c>
      <c r="D1381" s="9" t="s">
        <v>825</v>
      </c>
      <c r="F1381" s="11">
        <v>1</v>
      </c>
    </row>
    <row r="1382" spans="1:6" s="10" customFormat="1" x14ac:dyDescent="0.25">
      <c r="A1382" s="9" t="s">
        <v>810</v>
      </c>
      <c r="B1382" s="9" t="s">
        <v>824</v>
      </c>
      <c r="C1382" s="9" t="s">
        <v>102</v>
      </c>
      <c r="D1382" s="9" t="s">
        <v>826</v>
      </c>
      <c r="F1382" s="11">
        <v>1</v>
      </c>
    </row>
    <row r="1383" spans="1:6" s="10" customFormat="1" x14ac:dyDescent="0.25">
      <c r="A1383" s="9" t="s">
        <v>810</v>
      </c>
      <c r="B1383" s="9" t="s">
        <v>824</v>
      </c>
      <c r="C1383" s="9" t="s">
        <v>124</v>
      </c>
      <c r="D1383" s="9" t="s">
        <v>827</v>
      </c>
      <c r="F1383" s="11">
        <v>5500</v>
      </c>
    </row>
    <row r="1384" spans="1:6" s="10" customFormat="1" x14ac:dyDescent="0.25">
      <c r="A1384" s="9" t="s">
        <v>810</v>
      </c>
      <c r="B1384" s="9" t="s">
        <v>824</v>
      </c>
      <c r="C1384" s="9" t="s">
        <v>152</v>
      </c>
      <c r="D1384" s="9" t="s">
        <v>828</v>
      </c>
      <c r="F1384" s="11">
        <v>1174542</v>
      </c>
    </row>
    <row r="1385" spans="1:6" s="10" customFormat="1" x14ac:dyDescent="0.25">
      <c r="A1385" s="9" t="s">
        <v>810</v>
      </c>
      <c r="B1385" s="9" t="s">
        <v>829</v>
      </c>
      <c r="C1385" s="9" t="s">
        <v>124</v>
      </c>
      <c r="D1385" s="9" t="s">
        <v>830</v>
      </c>
      <c r="F1385" s="11">
        <v>53100</v>
      </c>
    </row>
    <row r="1386" spans="1:6" s="10" customFormat="1" x14ac:dyDescent="0.25">
      <c r="A1386" s="9" t="s">
        <v>810</v>
      </c>
      <c r="B1386" s="9" t="s">
        <v>829</v>
      </c>
      <c r="C1386" s="9" t="s">
        <v>132</v>
      </c>
      <c r="D1386" s="9" t="s">
        <v>831</v>
      </c>
      <c r="F1386" s="11">
        <v>19500</v>
      </c>
    </row>
    <row r="1387" spans="1:6" s="10" customFormat="1" x14ac:dyDescent="0.25">
      <c r="A1387" s="9" t="s">
        <v>810</v>
      </c>
      <c r="B1387" s="9" t="s">
        <v>829</v>
      </c>
      <c r="C1387" s="9" t="s">
        <v>134</v>
      </c>
      <c r="D1387" s="9" t="s">
        <v>832</v>
      </c>
      <c r="F1387" s="11">
        <v>27000</v>
      </c>
    </row>
    <row r="1388" spans="1:6" s="10" customFormat="1" x14ac:dyDescent="0.25">
      <c r="A1388" s="9" t="s">
        <v>810</v>
      </c>
      <c r="B1388" s="9" t="s">
        <v>829</v>
      </c>
      <c r="C1388" s="9" t="s">
        <v>146</v>
      </c>
      <c r="D1388" s="9" t="s">
        <v>833</v>
      </c>
      <c r="F1388" s="11">
        <v>3086</v>
      </c>
    </row>
    <row r="1389" spans="1:6" s="10" customFormat="1" x14ac:dyDescent="0.25">
      <c r="A1389" s="9" t="s">
        <v>810</v>
      </c>
      <c r="B1389" s="9" t="s">
        <v>829</v>
      </c>
      <c r="C1389" s="9" t="s">
        <v>152</v>
      </c>
      <c r="D1389" s="9" t="s">
        <v>834</v>
      </c>
      <c r="F1389" s="11">
        <v>46502.96</v>
      </c>
    </row>
    <row r="1390" spans="1:6" s="10" customFormat="1" x14ac:dyDescent="0.25">
      <c r="A1390" s="9" t="s">
        <v>810</v>
      </c>
      <c r="B1390" s="9" t="s">
        <v>835</v>
      </c>
      <c r="C1390" s="9" t="s">
        <v>114</v>
      </c>
      <c r="D1390" s="9" t="s">
        <v>115</v>
      </c>
      <c r="F1390" s="11">
        <v>100</v>
      </c>
    </row>
    <row r="1391" spans="1:6" s="10" customFormat="1" x14ac:dyDescent="0.25">
      <c r="A1391" s="9" t="s">
        <v>810</v>
      </c>
      <c r="B1391" s="9" t="s">
        <v>835</v>
      </c>
      <c r="C1391" s="9" t="s">
        <v>310</v>
      </c>
      <c r="D1391" s="9" t="s">
        <v>311</v>
      </c>
      <c r="F1391" s="11">
        <v>1500</v>
      </c>
    </row>
    <row r="1392" spans="1:6" s="10" customFormat="1" x14ac:dyDescent="0.25">
      <c r="A1392" s="9" t="s">
        <v>810</v>
      </c>
      <c r="B1392" s="9" t="s">
        <v>835</v>
      </c>
      <c r="C1392" s="9" t="s">
        <v>152</v>
      </c>
      <c r="D1392" s="9" t="s">
        <v>836</v>
      </c>
      <c r="F1392" s="11">
        <v>195820</v>
      </c>
    </row>
    <row r="1393" spans="1:6" s="10" customFormat="1" x14ac:dyDescent="0.25">
      <c r="A1393" s="9" t="s">
        <v>810</v>
      </c>
      <c r="B1393" s="9" t="s">
        <v>780</v>
      </c>
      <c r="C1393" s="9" t="s">
        <v>42</v>
      </c>
      <c r="D1393" s="9" t="s">
        <v>43</v>
      </c>
      <c r="F1393" s="11">
        <v>1</v>
      </c>
    </row>
    <row r="1394" spans="1:6" s="10" customFormat="1" x14ac:dyDescent="0.25">
      <c r="A1394" s="9" t="s">
        <v>810</v>
      </c>
      <c r="B1394" s="9" t="s">
        <v>780</v>
      </c>
      <c r="C1394" s="9" t="s">
        <v>44</v>
      </c>
      <c r="D1394" s="9" t="s">
        <v>45</v>
      </c>
      <c r="F1394" s="11">
        <v>15368.98</v>
      </c>
    </row>
    <row r="1395" spans="1:6" s="10" customFormat="1" x14ac:dyDescent="0.25">
      <c r="A1395" s="9" t="s">
        <v>810</v>
      </c>
      <c r="B1395" s="9" t="s">
        <v>780</v>
      </c>
      <c r="C1395" s="9" t="s">
        <v>46</v>
      </c>
      <c r="D1395" s="9" t="s">
        <v>47</v>
      </c>
      <c r="F1395" s="11">
        <v>1</v>
      </c>
    </row>
    <row r="1396" spans="1:6" s="10" customFormat="1" x14ac:dyDescent="0.25">
      <c r="A1396" s="9" t="s">
        <v>810</v>
      </c>
      <c r="B1396" s="9" t="s">
        <v>780</v>
      </c>
      <c r="C1396" s="9" t="s">
        <v>48</v>
      </c>
      <c r="D1396" s="9" t="s">
        <v>49</v>
      </c>
      <c r="F1396" s="11">
        <v>62379.41</v>
      </c>
    </row>
    <row r="1397" spans="1:6" s="10" customFormat="1" x14ac:dyDescent="0.25">
      <c r="A1397" s="9" t="s">
        <v>810</v>
      </c>
      <c r="B1397" s="9" t="s">
        <v>780</v>
      </c>
      <c r="C1397" s="9" t="s">
        <v>50</v>
      </c>
      <c r="D1397" s="9" t="s">
        <v>51</v>
      </c>
      <c r="F1397" s="11">
        <v>154106.88</v>
      </c>
    </row>
    <row r="1398" spans="1:6" s="10" customFormat="1" x14ac:dyDescent="0.25">
      <c r="A1398" s="9" t="s">
        <v>810</v>
      </c>
      <c r="B1398" s="9" t="s">
        <v>780</v>
      </c>
      <c r="C1398" s="9" t="s">
        <v>52</v>
      </c>
      <c r="D1398" s="9" t="s">
        <v>53</v>
      </c>
      <c r="F1398" s="11">
        <v>40735.730000000003</v>
      </c>
    </row>
    <row r="1399" spans="1:6" s="10" customFormat="1" x14ac:dyDescent="0.25">
      <c r="A1399" s="9" t="s">
        <v>810</v>
      </c>
      <c r="B1399" s="9" t="s">
        <v>780</v>
      </c>
      <c r="C1399" s="9" t="s">
        <v>54</v>
      </c>
      <c r="D1399" s="9" t="s">
        <v>55</v>
      </c>
      <c r="F1399" s="11">
        <v>118171.85</v>
      </c>
    </row>
    <row r="1400" spans="1:6" s="10" customFormat="1" x14ac:dyDescent="0.25">
      <c r="A1400" s="9" t="s">
        <v>810</v>
      </c>
      <c r="B1400" s="9" t="s">
        <v>780</v>
      </c>
      <c r="C1400" s="9" t="s">
        <v>56</v>
      </c>
      <c r="D1400" s="9" t="s">
        <v>57</v>
      </c>
      <c r="F1400" s="11">
        <v>399307.41</v>
      </c>
    </row>
    <row r="1401" spans="1:6" s="10" customFormat="1" x14ac:dyDescent="0.25">
      <c r="A1401" s="9" t="s">
        <v>810</v>
      </c>
      <c r="B1401" s="9" t="s">
        <v>780</v>
      </c>
      <c r="C1401" s="9" t="s">
        <v>58</v>
      </c>
      <c r="D1401" s="9" t="s">
        <v>59</v>
      </c>
      <c r="F1401" s="11">
        <v>47460.21</v>
      </c>
    </row>
    <row r="1402" spans="1:6" s="10" customFormat="1" x14ac:dyDescent="0.25">
      <c r="A1402" s="9" t="s">
        <v>810</v>
      </c>
      <c r="B1402" s="9" t="s">
        <v>780</v>
      </c>
      <c r="C1402" s="9" t="s">
        <v>60</v>
      </c>
      <c r="D1402" s="9" t="s">
        <v>61</v>
      </c>
      <c r="F1402" s="11">
        <v>885.69</v>
      </c>
    </row>
    <row r="1403" spans="1:6" s="10" customFormat="1" x14ac:dyDescent="0.25">
      <c r="A1403" s="9" t="s">
        <v>810</v>
      </c>
      <c r="B1403" s="9" t="s">
        <v>780</v>
      </c>
      <c r="C1403" s="9" t="s">
        <v>62</v>
      </c>
      <c r="D1403" s="9" t="s">
        <v>63</v>
      </c>
      <c r="F1403" s="11">
        <v>1</v>
      </c>
    </row>
    <row r="1404" spans="1:6" s="10" customFormat="1" x14ac:dyDescent="0.25">
      <c r="A1404" s="9" t="s">
        <v>810</v>
      </c>
      <c r="B1404" s="9" t="s">
        <v>780</v>
      </c>
      <c r="C1404" s="9" t="s">
        <v>64</v>
      </c>
      <c r="D1404" s="9" t="s">
        <v>65</v>
      </c>
      <c r="F1404" s="11">
        <v>223945.05</v>
      </c>
    </row>
    <row r="1405" spans="1:6" s="10" customFormat="1" x14ac:dyDescent="0.25">
      <c r="A1405" s="9" t="s">
        <v>810</v>
      </c>
      <c r="B1405" s="9" t="s">
        <v>780</v>
      </c>
      <c r="C1405" s="9" t="s">
        <v>66</v>
      </c>
      <c r="D1405" s="9" t="s">
        <v>67</v>
      </c>
      <c r="F1405" s="11">
        <v>1</v>
      </c>
    </row>
    <row r="1406" spans="1:6" s="10" customFormat="1" x14ac:dyDescent="0.25">
      <c r="A1406" s="9" t="s">
        <v>810</v>
      </c>
      <c r="B1406" s="9" t="s">
        <v>780</v>
      </c>
      <c r="C1406" s="9" t="s">
        <v>68</v>
      </c>
      <c r="D1406" s="9" t="s">
        <v>69</v>
      </c>
      <c r="F1406" s="11">
        <v>1</v>
      </c>
    </row>
    <row r="1407" spans="1:6" s="10" customFormat="1" x14ac:dyDescent="0.25">
      <c r="A1407" s="9" t="s">
        <v>810</v>
      </c>
      <c r="B1407" s="9" t="s">
        <v>780</v>
      </c>
      <c r="C1407" s="9" t="s">
        <v>70</v>
      </c>
      <c r="D1407" s="9" t="s">
        <v>71</v>
      </c>
      <c r="F1407" s="11">
        <v>1</v>
      </c>
    </row>
    <row r="1408" spans="1:6" s="10" customFormat="1" x14ac:dyDescent="0.25">
      <c r="A1408" s="9" t="s">
        <v>810</v>
      </c>
      <c r="B1408" s="9" t="s">
        <v>780</v>
      </c>
      <c r="C1408" s="9" t="s">
        <v>72</v>
      </c>
      <c r="D1408" s="9" t="s">
        <v>73</v>
      </c>
      <c r="F1408" s="11">
        <v>1</v>
      </c>
    </row>
    <row r="1409" spans="1:6" s="10" customFormat="1" x14ac:dyDescent="0.25">
      <c r="A1409" s="9" t="s">
        <v>810</v>
      </c>
      <c r="B1409" s="9" t="s">
        <v>780</v>
      </c>
      <c r="C1409" s="9" t="s">
        <v>74</v>
      </c>
      <c r="D1409" s="9" t="s">
        <v>75</v>
      </c>
      <c r="F1409" s="11">
        <v>180824.77</v>
      </c>
    </row>
    <row r="1410" spans="1:6" s="10" customFormat="1" x14ac:dyDescent="0.25">
      <c r="A1410" s="9" t="s">
        <v>810</v>
      </c>
      <c r="B1410" s="9" t="s">
        <v>780</v>
      </c>
      <c r="C1410" s="9" t="s">
        <v>76</v>
      </c>
      <c r="D1410" s="9" t="s">
        <v>77</v>
      </c>
      <c r="F1410" s="11">
        <v>7965.22</v>
      </c>
    </row>
    <row r="1411" spans="1:6" s="10" customFormat="1" x14ac:dyDescent="0.25">
      <c r="A1411" s="9" t="s">
        <v>810</v>
      </c>
      <c r="B1411" s="9" t="s">
        <v>780</v>
      </c>
      <c r="C1411" s="9" t="s">
        <v>78</v>
      </c>
      <c r="D1411" s="9" t="s">
        <v>79</v>
      </c>
      <c r="F1411" s="11">
        <v>54242.21</v>
      </c>
    </row>
    <row r="1412" spans="1:6" s="10" customFormat="1" x14ac:dyDescent="0.25">
      <c r="A1412" s="9" t="s">
        <v>810</v>
      </c>
      <c r="B1412" s="9" t="s">
        <v>780</v>
      </c>
      <c r="C1412" s="9" t="s">
        <v>80</v>
      </c>
      <c r="D1412" s="9" t="s">
        <v>81</v>
      </c>
      <c r="F1412" s="11">
        <v>31.87</v>
      </c>
    </row>
    <row r="1413" spans="1:6" s="10" customFormat="1" x14ac:dyDescent="0.25">
      <c r="A1413" s="9" t="s">
        <v>810</v>
      </c>
      <c r="B1413" s="9" t="s">
        <v>780</v>
      </c>
      <c r="C1413" s="9" t="s">
        <v>82</v>
      </c>
      <c r="D1413" s="9" t="s">
        <v>83</v>
      </c>
      <c r="F1413" s="11">
        <v>1</v>
      </c>
    </row>
    <row r="1414" spans="1:6" s="10" customFormat="1" x14ac:dyDescent="0.25">
      <c r="A1414" s="9" t="s">
        <v>810</v>
      </c>
      <c r="B1414" s="9" t="s">
        <v>780</v>
      </c>
      <c r="C1414" s="9" t="s">
        <v>84</v>
      </c>
      <c r="D1414" s="9" t="s">
        <v>85</v>
      </c>
      <c r="F1414" s="11">
        <v>1500</v>
      </c>
    </row>
    <row r="1415" spans="1:6" s="10" customFormat="1" x14ac:dyDescent="0.25">
      <c r="A1415" s="9" t="s">
        <v>810</v>
      </c>
      <c r="B1415" s="9" t="s">
        <v>780</v>
      </c>
      <c r="C1415" s="9" t="s">
        <v>86</v>
      </c>
      <c r="D1415" s="9" t="s">
        <v>837</v>
      </c>
      <c r="F1415" s="11">
        <v>48000</v>
      </c>
    </row>
    <row r="1416" spans="1:6" s="10" customFormat="1" x14ac:dyDescent="0.25">
      <c r="A1416" s="9" t="s">
        <v>810</v>
      </c>
      <c r="B1416" s="9" t="s">
        <v>780</v>
      </c>
      <c r="C1416" s="9" t="s">
        <v>88</v>
      </c>
      <c r="D1416" s="9" t="s">
        <v>838</v>
      </c>
      <c r="F1416" s="11">
        <v>88456</v>
      </c>
    </row>
    <row r="1417" spans="1:6" s="10" customFormat="1" x14ac:dyDescent="0.25">
      <c r="A1417" s="9" t="s">
        <v>810</v>
      </c>
      <c r="B1417" s="9" t="s">
        <v>780</v>
      </c>
      <c r="C1417" s="9" t="s">
        <v>90</v>
      </c>
      <c r="D1417" s="9" t="s">
        <v>839</v>
      </c>
      <c r="F1417" s="11">
        <v>32525.05</v>
      </c>
    </row>
    <row r="1418" spans="1:6" s="10" customFormat="1" x14ac:dyDescent="0.25">
      <c r="A1418" s="9" t="s">
        <v>810</v>
      </c>
      <c r="B1418" s="9" t="s">
        <v>780</v>
      </c>
      <c r="C1418" s="9" t="s">
        <v>94</v>
      </c>
      <c r="D1418" s="9" t="s">
        <v>840</v>
      </c>
      <c r="F1418" s="11">
        <v>1</v>
      </c>
    </row>
    <row r="1419" spans="1:6" s="10" customFormat="1" x14ac:dyDescent="0.25">
      <c r="A1419" s="9" t="s">
        <v>810</v>
      </c>
      <c r="B1419" s="9" t="s">
        <v>780</v>
      </c>
      <c r="C1419" s="9" t="s">
        <v>98</v>
      </c>
      <c r="D1419" s="9" t="s">
        <v>99</v>
      </c>
      <c r="F1419" s="11">
        <v>1</v>
      </c>
    </row>
    <row r="1420" spans="1:6" s="10" customFormat="1" x14ac:dyDescent="0.25">
      <c r="A1420" s="9" t="s">
        <v>810</v>
      </c>
      <c r="B1420" s="9" t="s">
        <v>780</v>
      </c>
      <c r="C1420" s="9" t="s">
        <v>100</v>
      </c>
      <c r="D1420" s="9" t="s">
        <v>841</v>
      </c>
      <c r="F1420" s="11">
        <v>95000</v>
      </c>
    </row>
    <row r="1421" spans="1:6" s="10" customFormat="1" x14ac:dyDescent="0.25">
      <c r="A1421" s="9" t="s">
        <v>810</v>
      </c>
      <c r="B1421" s="9" t="s">
        <v>780</v>
      </c>
      <c r="C1421" s="9" t="s">
        <v>102</v>
      </c>
      <c r="D1421" s="9" t="s">
        <v>842</v>
      </c>
      <c r="F1421" s="11">
        <v>69170</v>
      </c>
    </row>
    <row r="1422" spans="1:6" s="10" customFormat="1" x14ac:dyDescent="0.25">
      <c r="A1422" s="9" t="s">
        <v>810</v>
      </c>
      <c r="B1422" s="9" t="s">
        <v>780</v>
      </c>
      <c r="C1422" s="9" t="s">
        <v>843</v>
      </c>
      <c r="D1422" s="9" t="s">
        <v>844</v>
      </c>
      <c r="F1422" s="11">
        <v>50000</v>
      </c>
    </row>
    <row r="1423" spans="1:6" s="10" customFormat="1" x14ac:dyDescent="0.25">
      <c r="A1423" s="9" t="s">
        <v>810</v>
      </c>
      <c r="B1423" s="9" t="s">
        <v>780</v>
      </c>
      <c r="C1423" s="9" t="s">
        <v>104</v>
      </c>
      <c r="D1423" s="9" t="s">
        <v>845</v>
      </c>
      <c r="F1423" s="11">
        <v>1</v>
      </c>
    </row>
    <row r="1424" spans="1:6" s="10" customFormat="1" x14ac:dyDescent="0.25">
      <c r="A1424" s="9" t="s">
        <v>810</v>
      </c>
      <c r="B1424" s="9" t="s">
        <v>780</v>
      </c>
      <c r="C1424" s="9" t="s">
        <v>475</v>
      </c>
      <c r="D1424" s="9" t="s">
        <v>846</v>
      </c>
      <c r="F1424" s="11">
        <v>535000</v>
      </c>
    </row>
    <row r="1425" spans="1:6" s="10" customFormat="1" x14ac:dyDescent="0.25">
      <c r="A1425" s="9" t="s">
        <v>810</v>
      </c>
      <c r="B1425" s="9" t="s">
        <v>780</v>
      </c>
      <c r="C1425" s="9" t="s">
        <v>483</v>
      </c>
      <c r="D1425" s="9" t="s">
        <v>847</v>
      </c>
      <c r="F1425" s="11">
        <v>100000</v>
      </c>
    </row>
    <row r="1426" spans="1:6" s="10" customFormat="1" x14ac:dyDescent="0.25">
      <c r="A1426" s="9" t="s">
        <v>810</v>
      </c>
      <c r="B1426" s="9" t="s">
        <v>780</v>
      </c>
      <c r="C1426" s="9" t="s">
        <v>510</v>
      </c>
      <c r="D1426" s="9" t="s">
        <v>848</v>
      </c>
      <c r="F1426" s="11">
        <v>190000</v>
      </c>
    </row>
    <row r="1427" spans="1:6" s="10" customFormat="1" x14ac:dyDescent="0.25">
      <c r="A1427" s="9" t="s">
        <v>810</v>
      </c>
      <c r="B1427" s="9" t="s">
        <v>780</v>
      </c>
      <c r="C1427" s="9" t="s">
        <v>118</v>
      </c>
      <c r="D1427" s="9" t="s">
        <v>849</v>
      </c>
      <c r="F1427" s="11">
        <v>1</v>
      </c>
    </row>
    <row r="1428" spans="1:6" s="10" customFormat="1" x14ac:dyDescent="0.25">
      <c r="A1428" s="9" t="s">
        <v>810</v>
      </c>
      <c r="B1428" s="9" t="s">
        <v>780</v>
      </c>
      <c r="C1428" s="9" t="s">
        <v>419</v>
      </c>
      <c r="D1428" s="9" t="s">
        <v>850</v>
      </c>
      <c r="F1428" s="11">
        <v>25000</v>
      </c>
    </row>
    <row r="1429" spans="1:6" s="10" customFormat="1" x14ac:dyDescent="0.25">
      <c r="A1429" s="9" t="s">
        <v>810</v>
      </c>
      <c r="B1429" s="9" t="s">
        <v>780</v>
      </c>
      <c r="C1429" s="9" t="s">
        <v>120</v>
      </c>
      <c r="D1429" s="9" t="s">
        <v>851</v>
      </c>
      <c r="F1429" s="11">
        <v>31500</v>
      </c>
    </row>
    <row r="1430" spans="1:6" s="10" customFormat="1" x14ac:dyDescent="0.25">
      <c r="A1430" s="9" t="s">
        <v>810</v>
      </c>
      <c r="B1430" s="9" t="s">
        <v>780</v>
      </c>
      <c r="C1430" s="9" t="s">
        <v>124</v>
      </c>
      <c r="D1430" s="9" t="s">
        <v>852</v>
      </c>
      <c r="F1430" s="11">
        <v>91000</v>
      </c>
    </row>
    <row r="1431" spans="1:6" s="10" customFormat="1" x14ac:dyDescent="0.25">
      <c r="A1431" s="9" t="s">
        <v>810</v>
      </c>
      <c r="B1431" s="9" t="s">
        <v>780</v>
      </c>
      <c r="C1431" s="9" t="s">
        <v>278</v>
      </c>
      <c r="D1431" s="9" t="s">
        <v>788</v>
      </c>
      <c r="F1431" s="11">
        <v>1</v>
      </c>
    </row>
    <row r="1432" spans="1:6" s="10" customFormat="1" x14ac:dyDescent="0.25">
      <c r="A1432" s="9" t="s">
        <v>810</v>
      </c>
      <c r="B1432" s="9" t="s">
        <v>780</v>
      </c>
      <c r="C1432" s="9" t="s">
        <v>317</v>
      </c>
      <c r="D1432" s="9" t="s">
        <v>853</v>
      </c>
      <c r="F1432" s="11">
        <v>279241</v>
      </c>
    </row>
    <row r="1433" spans="1:6" s="10" customFormat="1" x14ac:dyDescent="0.25">
      <c r="A1433" s="9" t="s">
        <v>810</v>
      </c>
      <c r="B1433" s="9" t="s">
        <v>780</v>
      </c>
      <c r="C1433" s="9" t="s">
        <v>424</v>
      </c>
      <c r="D1433" s="9" t="s">
        <v>854</v>
      </c>
      <c r="F1433" s="11">
        <v>1</v>
      </c>
    </row>
    <row r="1434" spans="1:6" s="10" customFormat="1" x14ac:dyDescent="0.25">
      <c r="A1434" s="9" t="s">
        <v>810</v>
      </c>
      <c r="B1434" s="9" t="s">
        <v>780</v>
      </c>
      <c r="C1434" s="9" t="s">
        <v>385</v>
      </c>
      <c r="D1434" s="9" t="s">
        <v>855</v>
      </c>
      <c r="F1434" s="11">
        <v>593000</v>
      </c>
    </row>
    <row r="1435" spans="1:6" s="10" customFormat="1" x14ac:dyDescent="0.25">
      <c r="A1435" s="9" t="s">
        <v>810</v>
      </c>
      <c r="B1435" s="9" t="s">
        <v>780</v>
      </c>
      <c r="C1435" s="9" t="s">
        <v>456</v>
      </c>
      <c r="D1435" s="9" t="s">
        <v>856</v>
      </c>
      <c r="F1435" s="11">
        <v>28500</v>
      </c>
    </row>
    <row r="1436" spans="1:6" s="10" customFormat="1" x14ac:dyDescent="0.25">
      <c r="A1436" s="9" t="s">
        <v>810</v>
      </c>
      <c r="B1436" s="9" t="s">
        <v>780</v>
      </c>
      <c r="C1436" s="9" t="s">
        <v>174</v>
      </c>
      <c r="D1436" s="9" t="s">
        <v>857</v>
      </c>
      <c r="F1436" s="11">
        <v>109000</v>
      </c>
    </row>
    <row r="1437" spans="1:6" s="10" customFormat="1" x14ac:dyDescent="0.25">
      <c r="A1437" s="9" t="s">
        <v>810</v>
      </c>
      <c r="B1437" s="9" t="s">
        <v>780</v>
      </c>
      <c r="C1437" s="9" t="s">
        <v>433</v>
      </c>
      <c r="D1437" s="9" t="s">
        <v>858</v>
      </c>
      <c r="F1437" s="11">
        <v>554107.03</v>
      </c>
    </row>
    <row r="1438" spans="1:6" s="10" customFormat="1" x14ac:dyDescent="0.25">
      <c r="A1438" s="9" t="s">
        <v>810</v>
      </c>
      <c r="B1438" s="9" t="s">
        <v>780</v>
      </c>
      <c r="C1438" s="9" t="s">
        <v>377</v>
      </c>
      <c r="D1438" s="9" t="s">
        <v>859</v>
      </c>
      <c r="F1438" s="11">
        <v>145000</v>
      </c>
    </row>
    <row r="1439" spans="1:6" s="10" customFormat="1" x14ac:dyDescent="0.25">
      <c r="A1439" s="9" t="s">
        <v>810</v>
      </c>
      <c r="B1439" s="9" t="s">
        <v>780</v>
      </c>
      <c r="C1439" s="9" t="s">
        <v>860</v>
      </c>
      <c r="D1439" s="9" t="s">
        <v>861</v>
      </c>
      <c r="F1439" s="11">
        <v>11500</v>
      </c>
    </row>
    <row r="1440" spans="1:6" s="10" customFormat="1" x14ac:dyDescent="0.25">
      <c r="A1440" s="9" t="s">
        <v>810</v>
      </c>
      <c r="B1440" s="9" t="s">
        <v>780</v>
      </c>
      <c r="C1440" s="9" t="s">
        <v>822</v>
      </c>
      <c r="D1440" s="9" t="s">
        <v>862</v>
      </c>
      <c r="F1440" s="11">
        <v>1</v>
      </c>
    </row>
    <row r="1441" spans="1:6" s="10" customFormat="1" x14ac:dyDescent="0.25">
      <c r="E1441" s="12" t="s">
        <v>808</v>
      </c>
      <c r="F1441" s="14">
        <f>SUM(F1332:F1440)</f>
        <v>8991577.8900000006</v>
      </c>
    </row>
    <row r="1442" spans="1:6" s="10" customFormat="1" x14ac:dyDescent="0.25">
      <c r="F1442" s="13"/>
    </row>
    <row r="1443" spans="1:6" s="10" customFormat="1" x14ac:dyDescent="0.25">
      <c r="A1443" s="12" t="s">
        <v>863</v>
      </c>
      <c r="D1443" s="12" t="s">
        <v>864</v>
      </c>
      <c r="F1443" s="13"/>
    </row>
    <row r="1444" spans="1:6" s="10" customFormat="1" x14ac:dyDescent="0.25">
      <c r="A1444" s="9" t="s">
        <v>865</v>
      </c>
      <c r="B1444" s="9" t="s">
        <v>376</v>
      </c>
      <c r="C1444" s="9" t="s">
        <v>42</v>
      </c>
      <c r="D1444" s="9" t="s">
        <v>43</v>
      </c>
      <c r="F1444" s="11">
        <v>1</v>
      </c>
    </row>
    <row r="1445" spans="1:6" s="10" customFormat="1" x14ac:dyDescent="0.25">
      <c r="A1445" s="9" t="s">
        <v>865</v>
      </c>
      <c r="B1445" s="9" t="s">
        <v>376</v>
      </c>
      <c r="C1445" s="9" t="s">
        <v>44</v>
      </c>
      <c r="D1445" s="9" t="s">
        <v>45</v>
      </c>
      <c r="F1445" s="11">
        <v>76844.88</v>
      </c>
    </row>
    <row r="1446" spans="1:6" s="10" customFormat="1" x14ac:dyDescent="0.25">
      <c r="A1446" s="9" t="s">
        <v>865</v>
      </c>
      <c r="B1446" s="9" t="s">
        <v>376</v>
      </c>
      <c r="C1446" s="9" t="s">
        <v>46</v>
      </c>
      <c r="D1446" s="9" t="s">
        <v>47</v>
      </c>
      <c r="F1446" s="11">
        <v>31797.52</v>
      </c>
    </row>
    <row r="1447" spans="1:6" s="10" customFormat="1" x14ac:dyDescent="0.25">
      <c r="A1447" s="9" t="s">
        <v>865</v>
      </c>
      <c r="B1447" s="9" t="s">
        <v>376</v>
      </c>
      <c r="C1447" s="9" t="s">
        <v>48</v>
      </c>
      <c r="D1447" s="9" t="s">
        <v>49</v>
      </c>
      <c r="F1447" s="11">
        <v>19954.84</v>
      </c>
    </row>
    <row r="1448" spans="1:6" s="10" customFormat="1" x14ac:dyDescent="0.25">
      <c r="A1448" s="9" t="s">
        <v>865</v>
      </c>
      <c r="B1448" s="9" t="s">
        <v>376</v>
      </c>
      <c r="C1448" s="9" t="s">
        <v>50</v>
      </c>
      <c r="D1448" s="9" t="s">
        <v>51</v>
      </c>
      <c r="F1448" s="11">
        <v>1</v>
      </c>
    </row>
    <row r="1449" spans="1:6" s="10" customFormat="1" x14ac:dyDescent="0.25">
      <c r="A1449" s="9" t="s">
        <v>865</v>
      </c>
      <c r="B1449" s="9" t="s">
        <v>376</v>
      </c>
      <c r="C1449" s="9" t="s">
        <v>52</v>
      </c>
      <c r="D1449" s="9" t="s">
        <v>53</v>
      </c>
      <c r="F1449" s="11">
        <v>26084.68</v>
      </c>
    </row>
    <row r="1450" spans="1:6" s="10" customFormat="1" x14ac:dyDescent="0.25">
      <c r="A1450" s="9" t="s">
        <v>865</v>
      </c>
      <c r="B1450" s="9" t="s">
        <v>376</v>
      </c>
      <c r="C1450" s="9" t="s">
        <v>54</v>
      </c>
      <c r="D1450" s="9" t="s">
        <v>55</v>
      </c>
      <c r="F1450" s="11">
        <v>69170.990000000005</v>
      </c>
    </row>
    <row r="1451" spans="1:6" s="10" customFormat="1" x14ac:dyDescent="0.25">
      <c r="A1451" s="9" t="s">
        <v>865</v>
      </c>
      <c r="B1451" s="9" t="s">
        <v>376</v>
      </c>
      <c r="C1451" s="9" t="s">
        <v>56</v>
      </c>
      <c r="D1451" s="9" t="s">
        <v>57</v>
      </c>
      <c r="F1451" s="11">
        <v>196740.38</v>
      </c>
    </row>
    <row r="1452" spans="1:6" s="10" customFormat="1" x14ac:dyDescent="0.25">
      <c r="A1452" s="9" t="s">
        <v>865</v>
      </c>
      <c r="B1452" s="9" t="s">
        <v>376</v>
      </c>
      <c r="C1452" s="9" t="s">
        <v>58</v>
      </c>
      <c r="D1452" s="9" t="s">
        <v>59</v>
      </c>
      <c r="F1452" s="11">
        <v>10577.75</v>
      </c>
    </row>
    <row r="1453" spans="1:6" s="10" customFormat="1" x14ac:dyDescent="0.25">
      <c r="A1453" s="9" t="s">
        <v>865</v>
      </c>
      <c r="B1453" s="9" t="s">
        <v>376</v>
      </c>
      <c r="C1453" s="9" t="s">
        <v>60</v>
      </c>
      <c r="D1453" s="9" t="s">
        <v>61</v>
      </c>
      <c r="F1453" s="11">
        <v>5897.2</v>
      </c>
    </row>
    <row r="1454" spans="1:6" s="10" customFormat="1" x14ac:dyDescent="0.25">
      <c r="A1454" s="9" t="s">
        <v>865</v>
      </c>
      <c r="B1454" s="9" t="s">
        <v>376</v>
      </c>
      <c r="C1454" s="9" t="s">
        <v>62</v>
      </c>
      <c r="D1454" s="9" t="s">
        <v>63</v>
      </c>
      <c r="F1454" s="11">
        <v>1</v>
      </c>
    </row>
    <row r="1455" spans="1:6" s="10" customFormat="1" x14ac:dyDescent="0.25">
      <c r="A1455" s="9" t="s">
        <v>865</v>
      </c>
      <c r="B1455" s="9" t="s">
        <v>376</v>
      </c>
      <c r="C1455" s="9" t="s">
        <v>64</v>
      </c>
      <c r="D1455" s="9" t="s">
        <v>65</v>
      </c>
      <c r="F1455" s="11">
        <v>149992.92000000001</v>
      </c>
    </row>
    <row r="1456" spans="1:6" s="10" customFormat="1" x14ac:dyDescent="0.25">
      <c r="A1456" s="9" t="s">
        <v>865</v>
      </c>
      <c r="B1456" s="9" t="s">
        <v>376</v>
      </c>
      <c r="C1456" s="9" t="s">
        <v>66</v>
      </c>
      <c r="D1456" s="9" t="s">
        <v>67</v>
      </c>
      <c r="F1456" s="11">
        <v>100666.81</v>
      </c>
    </row>
    <row r="1457" spans="1:6" s="10" customFormat="1" x14ac:dyDescent="0.25">
      <c r="A1457" s="9" t="s">
        <v>865</v>
      </c>
      <c r="B1457" s="9" t="s">
        <v>376</v>
      </c>
      <c r="C1457" s="9" t="s">
        <v>68</v>
      </c>
      <c r="D1457" s="9" t="s">
        <v>69</v>
      </c>
      <c r="F1457" s="11">
        <v>1</v>
      </c>
    </row>
    <row r="1458" spans="1:6" s="10" customFormat="1" x14ac:dyDescent="0.25">
      <c r="A1458" s="9" t="s">
        <v>865</v>
      </c>
      <c r="B1458" s="9" t="s">
        <v>376</v>
      </c>
      <c r="C1458" s="9" t="s">
        <v>70</v>
      </c>
      <c r="D1458" s="9" t="s">
        <v>71</v>
      </c>
      <c r="F1458" s="11">
        <v>201994.81</v>
      </c>
    </row>
    <row r="1459" spans="1:6" s="10" customFormat="1" x14ac:dyDescent="0.25">
      <c r="A1459" s="9" t="s">
        <v>865</v>
      </c>
      <c r="B1459" s="9" t="s">
        <v>376</v>
      </c>
      <c r="C1459" s="9" t="s">
        <v>72</v>
      </c>
      <c r="D1459" s="9" t="s">
        <v>73</v>
      </c>
      <c r="F1459" s="11">
        <v>29185.06</v>
      </c>
    </row>
    <row r="1460" spans="1:6" s="10" customFormat="1" x14ac:dyDescent="0.25">
      <c r="A1460" s="9" t="s">
        <v>865</v>
      </c>
      <c r="B1460" s="9" t="s">
        <v>376</v>
      </c>
      <c r="C1460" s="9" t="s">
        <v>74</v>
      </c>
      <c r="D1460" s="9" t="s">
        <v>75</v>
      </c>
      <c r="F1460" s="11">
        <v>264744.21000000002</v>
      </c>
    </row>
    <row r="1461" spans="1:6" s="10" customFormat="1" x14ac:dyDescent="0.25">
      <c r="A1461" s="9" t="s">
        <v>865</v>
      </c>
      <c r="B1461" s="9" t="s">
        <v>376</v>
      </c>
      <c r="C1461" s="9" t="s">
        <v>76</v>
      </c>
      <c r="D1461" s="9" t="s">
        <v>77</v>
      </c>
      <c r="F1461" s="11">
        <v>3149.82</v>
      </c>
    </row>
    <row r="1462" spans="1:6" s="10" customFormat="1" x14ac:dyDescent="0.25">
      <c r="A1462" s="9" t="s">
        <v>865</v>
      </c>
      <c r="B1462" s="9" t="s">
        <v>376</v>
      </c>
      <c r="C1462" s="9" t="s">
        <v>78</v>
      </c>
      <c r="D1462" s="9" t="s">
        <v>79</v>
      </c>
      <c r="F1462" s="11">
        <v>1</v>
      </c>
    </row>
    <row r="1463" spans="1:6" s="10" customFormat="1" x14ac:dyDescent="0.25">
      <c r="A1463" s="9" t="s">
        <v>865</v>
      </c>
      <c r="B1463" s="9" t="s">
        <v>376</v>
      </c>
      <c r="C1463" s="9" t="s">
        <v>80</v>
      </c>
      <c r="D1463" s="9" t="s">
        <v>81</v>
      </c>
      <c r="F1463" s="11">
        <v>7221.3</v>
      </c>
    </row>
    <row r="1464" spans="1:6" s="10" customFormat="1" x14ac:dyDescent="0.25">
      <c r="A1464" s="9" t="s">
        <v>865</v>
      </c>
      <c r="B1464" s="9" t="s">
        <v>376</v>
      </c>
      <c r="C1464" s="9" t="s">
        <v>82</v>
      </c>
      <c r="D1464" s="9" t="s">
        <v>83</v>
      </c>
      <c r="F1464" s="11">
        <v>1</v>
      </c>
    </row>
    <row r="1465" spans="1:6" s="10" customFormat="1" x14ac:dyDescent="0.25">
      <c r="A1465" s="9" t="s">
        <v>865</v>
      </c>
      <c r="B1465" s="9" t="s">
        <v>376</v>
      </c>
      <c r="C1465" s="9" t="s">
        <v>86</v>
      </c>
      <c r="D1465" s="9" t="s">
        <v>866</v>
      </c>
      <c r="F1465" s="11">
        <v>60000</v>
      </c>
    </row>
    <row r="1466" spans="1:6" s="10" customFormat="1" x14ac:dyDescent="0.25">
      <c r="A1466" s="9" t="s">
        <v>865</v>
      </c>
      <c r="B1466" s="9" t="s">
        <v>376</v>
      </c>
      <c r="C1466" s="9" t="s">
        <v>88</v>
      </c>
      <c r="D1466" s="9" t="s">
        <v>867</v>
      </c>
      <c r="F1466" s="11">
        <v>1000</v>
      </c>
    </row>
    <row r="1467" spans="1:6" s="10" customFormat="1" x14ac:dyDescent="0.25">
      <c r="A1467" s="9" t="s">
        <v>865</v>
      </c>
      <c r="B1467" s="9" t="s">
        <v>376</v>
      </c>
      <c r="C1467" s="9" t="s">
        <v>90</v>
      </c>
      <c r="D1467" s="9" t="s">
        <v>868</v>
      </c>
      <c r="F1467" s="11">
        <v>1</v>
      </c>
    </row>
    <row r="1468" spans="1:6" s="10" customFormat="1" x14ac:dyDescent="0.25">
      <c r="A1468" s="9" t="s">
        <v>865</v>
      </c>
      <c r="B1468" s="9" t="s">
        <v>376</v>
      </c>
      <c r="C1468" s="9" t="s">
        <v>92</v>
      </c>
      <c r="D1468" s="9" t="s">
        <v>93</v>
      </c>
      <c r="F1468" s="11">
        <v>1000</v>
      </c>
    </row>
    <row r="1469" spans="1:6" s="10" customFormat="1" x14ac:dyDescent="0.25">
      <c r="A1469" s="9" t="s">
        <v>865</v>
      </c>
      <c r="B1469" s="9" t="s">
        <v>376</v>
      </c>
      <c r="C1469" s="9" t="s">
        <v>335</v>
      </c>
      <c r="D1469" s="9" t="s">
        <v>336</v>
      </c>
      <c r="F1469" s="11">
        <v>20000</v>
      </c>
    </row>
    <row r="1470" spans="1:6" s="10" customFormat="1" x14ac:dyDescent="0.25">
      <c r="A1470" s="9" t="s">
        <v>865</v>
      </c>
      <c r="B1470" s="9" t="s">
        <v>376</v>
      </c>
      <c r="C1470" s="9" t="s">
        <v>94</v>
      </c>
      <c r="D1470" s="9" t="s">
        <v>95</v>
      </c>
      <c r="F1470" s="11">
        <v>1</v>
      </c>
    </row>
    <row r="1471" spans="1:6" s="10" customFormat="1" x14ac:dyDescent="0.25">
      <c r="A1471" s="9" t="s">
        <v>865</v>
      </c>
      <c r="B1471" s="9" t="s">
        <v>376</v>
      </c>
      <c r="C1471" s="9" t="s">
        <v>96</v>
      </c>
      <c r="D1471" s="9" t="s">
        <v>97</v>
      </c>
      <c r="F1471" s="11">
        <v>18000</v>
      </c>
    </row>
    <row r="1472" spans="1:6" s="10" customFormat="1" x14ac:dyDescent="0.25">
      <c r="A1472" s="9" t="s">
        <v>865</v>
      </c>
      <c r="B1472" s="9" t="s">
        <v>376</v>
      </c>
      <c r="C1472" s="9" t="s">
        <v>98</v>
      </c>
      <c r="D1472" s="9" t="s">
        <v>99</v>
      </c>
      <c r="F1472" s="11">
        <v>1</v>
      </c>
    </row>
    <row r="1473" spans="1:6" s="10" customFormat="1" x14ac:dyDescent="0.25">
      <c r="A1473" s="9" t="s">
        <v>865</v>
      </c>
      <c r="B1473" s="9" t="s">
        <v>376</v>
      </c>
      <c r="C1473" s="9" t="s">
        <v>100</v>
      </c>
      <c r="D1473" s="9" t="s">
        <v>504</v>
      </c>
      <c r="F1473" s="11">
        <v>1</v>
      </c>
    </row>
    <row r="1474" spans="1:6" s="10" customFormat="1" x14ac:dyDescent="0.25">
      <c r="A1474" s="9" t="s">
        <v>865</v>
      </c>
      <c r="B1474" s="9" t="s">
        <v>376</v>
      </c>
      <c r="C1474" s="9" t="s">
        <v>102</v>
      </c>
      <c r="D1474" s="9" t="s">
        <v>869</v>
      </c>
      <c r="F1474" s="11">
        <v>18200</v>
      </c>
    </row>
    <row r="1475" spans="1:6" s="10" customFormat="1" x14ac:dyDescent="0.25">
      <c r="A1475" s="9" t="s">
        <v>865</v>
      </c>
      <c r="B1475" s="9" t="s">
        <v>376</v>
      </c>
      <c r="C1475" s="9" t="s">
        <v>104</v>
      </c>
      <c r="D1475" s="9" t="s">
        <v>105</v>
      </c>
      <c r="F1475" s="11">
        <v>1</v>
      </c>
    </row>
    <row r="1476" spans="1:6" s="10" customFormat="1" x14ac:dyDescent="0.25">
      <c r="A1476" s="9" t="s">
        <v>865</v>
      </c>
      <c r="B1476" s="9" t="s">
        <v>376</v>
      </c>
      <c r="C1476" s="9" t="s">
        <v>106</v>
      </c>
      <c r="D1476" s="9" t="s">
        <v>870</v>
      </c>
      <c r="F1476" s="11">
        <v>1100</v>
      </c>
    </row>
    <row r="1477" spans="1:6" s="10" customFormat="1" x14ac:dyDescent="0.25">
      <c r="A1477" s="9" t="s">
        <v>865</v>
      </c>
      <c r="B1477" s="9" t="s">
        <v>376</v>
      </c>
      <c r="C1477" s="9" t="s">
        <v>108</v>
      </c>
      <c r="D1477" s="9" t="s">
        <v>109</v>
      </c>
      <c r="F1477" s="11">
        <v>1</v>
      </c>
    </row>
    <row r="1478" spans="1:6" s="10" customFormat="1" x14ac:dyDescent="0.25">
      <c r="A1478" s="9" t="s">
        <v>865</v>
      </c>
      <c r="B1478" s="9" t="s">
        <v>376</v>
      </c>
      <c r="C1478" s="9" t="s">
        <v>110</v>
      </c>
      <c r="D1478" s="9" t="s">
        <v>871</v>
      </c>
      <c r="F1478" s="11">
        <v>1</v>
      </c>
    </row>
    <row r="1479" spans="1:6" s="10" customFormat="1" x14ac:dyDescent="0.25">
      <c r="A1479" s="9" t="s">
        <v>865</v>
      </c>
      <c r="B1479" s="9" t="s">
        <v>376</v>
      </c>
      <c r="C1479" s="9" t="s">
        <v>112</v>
      </c>
      <c r="D1479" s="9" t="s">
        <v>872</v>
      </c>
      <c r="F1479" s="11">
        <v>1</v>
      </c>
    </row>
    <row r="1480" spans="1:6" s="10" customFormat="1" x14ac:dyDescent="0.25">
      <c r="A1480" s="9" t="s">
        <v>865</v>
      </c>
      <c r="B1480" s="9" t="s">
        <v>376</v>
      </c>
      <c r="C1480" s="9" t="s">
        <v>114</v>
      </c>
      <c r="D1480" s="9" t="s">
        <v>115</v>
      </c>
      <c r="F1480" s="11">
        <v>1</v>
      </c>
    </row>
    <row r="1481" spans="1:6" s="10" customFormat="1" x14ac:dyDescent="0.25">
      <c r="A1481" s="9" t="s">
        <v>865</v>
      </c>
      <c r="B1481" s="9" t="s">
        <v>376</v>
      </c>
      <c r="C1481" s="9" t="s">
        <v>116</v>
      </c>
      <c r="D1481" s="9" t="s">
        <v>117</v>
      </c>
      <c r="F1481" s="11">
        <v>1</v>
      </c>
    </row>
    <row r="1482" spans="1:6" s="10" customFormat="1" x14ac:dyDescent="0.25">
      <c r="A1482" s="9" t="s">
        <v>865</v>
      </c>
      <c r="B1482" s="9" t="s">
        <v>376</v>
      </c>
      <c r="C1482" s="9" t="s">
        <v>419</v>
      </c>
      <c r="D1482" s="9" t="s">
        <v>420</v>
      </c>
      <c r="F1482" s="11">
        <v>2000</v>
      </c>
    </row>
    <row r="1483" spans="1:6" s="10" customFormat="1" x14ac:dyDescent="0.25">
      <c r="A1483" s="9" t="s">
        <v>865</v>
      </c>
      <c r="B1483" s="9" t="s">
        <v>376</v>
      </c>
      <c r="C1483" s="9" t="s">
        <v>338</v>
      </c>
      <c r="D1483" s="9" t="s">
        <v>339</v>
      </c>
      <c r="F1483" s="11">
        <v>1</v>
      </c>
    </row>
    <row r="1484" spans="1:6" s="10" customFormat="1" x14ac:dyDescent="0.25">
      <c r="A1484" s="9" t="s">
        <v>865</v>
      </c>
      <c r="B1484" s="9" t="s">
        <v>376</v>
      </c>
      <c r="C1484" s="9" t="s">
        <v>122</v>
      </c>
      <c r="D1484" s="9" t="s">
        <v>123</v>
      </c>
      <c r="F1484" s="11">
        <v>1</v>
      </c>
    </row>
    <row r="1485" spans="1:6" s="10" customFormat="1" x14ac:dyDescent="0.25">
      <c r="A1485" s="9" t="s">
        <v>865</v>
      </c>
      <c r="B1485" s="9" t="s">
        <v>376</v>
      </c>
      <c r="C1485" s="9" t="s">
        <v>124</v>
      </c>
      <c r="D1485" s="9" t="s">
        <v>873</v>
      </c>
      <c r="F1485" s="11">
        <v>2500</v>
      </c>
    </row>
    <row r="1486" spans="1:6" s="10" customFormat="1" x14ac:dyDescent="0.25">
      <c r="A1486" s="9" t="s">
        <v>865</v>
      </c>
      <c r="B1486" s="9" t="s">
        <v>376</v>
      </c>
      <c r="C1486" s="9" t="s">
        <v>132</v>
      </c>
      <c r="D1486" s="9" t="s">
        <v>874</v>
      </c>
      <c r="F1486" s="11">
        <v>6000</v>
      </c>
    </row>
    <row r="1487" spans="1:6" s="10" customFormat="1" x14ac:dyDescent="0.25">
      <c r="A1487" s="9" t="s">
        <v>865</v>
      </c>
      <c r="B1487" s="9" t="s">
        <v>376</v>
      </c>
      <c r="C1487" s="9" t="s">
        <v>134</v>
      </c>
      <c r="D1487" s="9" t="s">
        <v>135</v>
      </c>
      <c r="F1487" s="11">
        <v>12000</v>
      </c>
    </row>
    <row r="1488" spans="1:6" s="10" customFormat="1" x14ac:dyDescent="0.25">
      <c r="A1488" s="9" t="s">
        <v>865</v>
      </c>
      <c r="B1488" s="9" t="s">
        <v>376</v>
      </c>
      <c r="C1488" s="9" t="s">
        <v>138</v>
      </c>
      <c r="D1488" s="9" t="s">
        <v>875</v>
      </c>
      <c r="F1488" s="11">
        <v>3000</v>
      </c>
    </row>
    <row r="1489" spans="1:6" s="10" customFormat="1" x14ac:dyDescent="0.25">
      <c r="A1489" s="9" t="s">
        <v>865</v>
      </c>
      <c r="B1489" s="9" t="s">
        <v>376</v>
      </c>
      <c r="C1489" s="9" t="s">
        <v>140</v>
      </c>
      <c r="D1489" s="9" t="s">
        <v>422</v>
      </c>
      <c r="F1489" s="11">
        <v>1</v>
      </c>
    </row>
    <row r="1490" spans="1:6" s="10" customFormat="1" x14ac:dyDescent="0.25">
      <c r="A1490" s="9" t="s">
        <v>865</v>
      </c>
      <c r="B1490" s="9" t="s">
        <v>376</v>
      </c>
      <c r="C1490" s="9" t="s">
        <v>144</v>
      </c>
      <c r="D1490" s="9" t="s">
        <v>145</v>
      </c>
      <c r="F1490" s="11">
        <v>200</v>
      </c>
    </row>
    <row r="1491" spans="1:6" s="10" customFormat="1" x14ac:dyDescent="0.25">
      <c r="A1491" s="9" t="s">
        <v>865</v>
      </c>
      <c r="B1491" s="9" t="s">
        <v>376</v>
      </c>
      <c r="C1491" s="9" t="s">
        <v>146</v>
      </c>
      <c r="D1491" s="9" t="s">
        <v>147</v>
      </c>
      <c r="F1491" s="11">
        <v>375000</v>
      </c>
    </row>
    <row r="1492" spans="1:6" s="10" customFormat="1" x14ac:dyDescent="0.25">
      <c r="A1492" s="9" t="s">
        <v>865</v>
      </c>
      <c r="B1492" s="9" t="s">
        <v>376</v>
      </c>
      <c r="C1492" s="9" t="s">
        <v>315</v>
      </c>
      <c r="D1492" s="9" t="s">
        <v>876</v>
      </c>
      <c r="F1492" s="11">
        <v>15000</v>
      </c>
    </row>
    <row r="1493" spans="1:6" s="10" customFormat="1" x14ac:dyDescent="0.25">
      <c r="A1493" s="9" t="s">
        <v>865</v>
      </c>
      <c r="B1493" s="9" t="s">
        <v>376</v>
      </c>
      <c r="C1493" s="9" t="s">
        <v>148</v>
      </c>
      <c r="D1493" s="9" t="s">
        <v>877</v>
      </c>
      <c r="F1493" s="11">
        <v>4000</v>
      </c>
    </row>
    <row r="1494" spans="1:6" s="10" customFormat="1" x14ac:dyDescent="0.25">
      <c r="A1494" s="9" t="s">
        <v>865</v>
      </c>
      <c r="B1494" s="9" t="s">
        <v>376</v>
      </c>
      <c r="C1494" s="9" t="s">
        <v>278</v>
      </c>
      <c r="D1494" s="9" t="s">
        <v>788</v>
      </c>
      <c r="F1494" s="11">
        <v>10000</v>
      </c>
    </row>
    <row r="1495" spans="1:6" s="10" customFormat="1" x14ac:dyDescent="0.25">
      <c r="A1495" s="9" t="s">
        <v>865</v>
      </c>
      <c r="B1495" s="9" t="s">
        <v>376</v>
      </c>
      <c r="C1495" s="9" t="s">
        <v>152</v>
      </c>
      <c r="D1495" s="9" t="s">
        <v>153</v>
      </c>
      <c r="F1495" s="11">
        <v>230000</v>
      </c>
    </row>
    <row r="1496" spans="1:6" s="10" customFormat="1" x14ac:dyDescent="0.25">
      <c r="A1496" s="9" t="s">
        <v>865</v>
      </c>
      <c r="B1496" s="9" t="s">
        <v>376</v>
      </c>
      <c r="C1496" s="9" t="s">
        <v>317</v>
      </c>
      <c r="D1496" s="9" t="s">
        <v>318</v>
      </c>
      <c r="F1496" s="11">
        <v>30000</v>
      </c>
    </row>
    <row r="1497" spans="1:6" s="10" customFormat="1" x14ac:dyDescent="0.25">
      <c r="A1497" s="9" t="s">
        <v>865</v>
      </c>
      <c r="B1497" s="9" t="s">
        <v>376</v>
      </c>
      <c r="C1497" s="9" t="s">
        <v>691</v>
      </c>
      <c r="D1497" s="9" t="s">
        <v>878</v>
      </c>
      <c r="F1497" s="11">
        <v>1</v>
      </c>
    </row>
    <row r="1498" spans="1:6" s="10" customFormat="1" x14ac:dyDescent="0.25">
      <c r="A1498" s="9" t="s">
        <v>865</v>
      </c>
      <c r="B1498" s="9" t="s">
        <v>376</v>
      </c>
      <c r="C1498" s="9" t="s">
        <v>693</v>
      </c>
      <c r="D1498" s="9" t="s">
        <v>879</v>
      </c>
      <c r="F1498" s="11">
        <v>1</v>
      </c>
    </row>
    <row r="1499" spans="1:6" s="10" customFormat="1" x14ac:dyDescent="0.25">
      <c r="A1499" s="9" t="s">
        <v>865</v>
      </c>
      <c r="B1499" s="9" t="s">
        <v>376</v>
      </c>
      <c r="C1499" s="9" t="s">
        <v>695</v>
      </c>
      <c r="D1499" s="9" t="s">
        <v>880</v>
      </c>
      <c r="F1499" s="11">
        <v>13000</v>
      </c>
    </row>
    <row r="1500" spans="1:6" s="10" customFormat="1" x14ac:dyDescent="0.25">
      <c r="A1500" s="9" t="s">
        <v>865</v>
      </c>
      <c r="B1500" s="9" t="s">
        <v>376</v>
      </c>
      <c r="C1500" s="9" t="s">
        <v>881</v>
      </c>
      <c r="D1500" s="9" t="s">
        <v>882</v>
      </c>
      <c r="F1500" s="11">
        <v>10000</v>
      </c>
    </row>
    <row r="1501" spans="1:6" s="10" customFormat="1" x14ac:dyDescent="0.25">
      <c r="A1501" s="9" t="s">
        <v>865</v>
      </c>
      <c r="B1501" s="9" t="s">
        <v>376</v>
      </c>
      <c r="C1501" s="9" t="s">
        <v>211</v>
      </c>
      <c r="D1501" s="9" t="s">
        <v>883</v>
      </c>
      <c r="F1501" s="11">
        <v>2000</v>
      </c>
    </row>
    <row r="1502" spans="1:6" s="10" customFormat="1" x14ac:dyDescent="0.25">
      <c r="A1502" s="9" t="s">
        <v>865</v>
      </c>
      <c r="B1502" s="9" t="s">
        <v>376</v>
      </c>
      <c r="C1502" s="9" t="s">
        <v>790</v>
      </c>
      <c r="D1502" s="9" t="s">
        <v>884</v>
      </c>
      <c r="F1502" s="11">
        <v>5000</v>
      </c>
    </row>
    <row r="1503" spans="1:6" s="10" customFormat="1" x14ac:dyDescent="0.25">
      <c r="A1503" s="9" t="s">
        <v>865</v>
      </c>
      <c r="B1503" s="9" t="s">
        <v>376</v>
      </c>
      <c r="C1503" s="9" t="s">
        <v>222</v>
      </c>
      <c r="D1503" s="9" t="s">
        <v>885</v>
      </c>
      <c r="F1503" s="11">
        <v>1000</v>
      </c>
    </row>
    <row r="1504" spans="1:6" s="10" customFormat="1" x14ac:dyDescent="0.25">
      <c r="A1504" s="9" t="s">
        <v>865</v>
      </c>
      <c r="B1504" s="9" t="s">
        <v>376</v>
      </c>
      <c r="C1504" s="9" t="s">
        <v>440</v>
      </c>
      <c r="D1504" s="9" t="s">
        <v>886</v>
      </c>
      <c r="F1504" s="11">
        <v>2000</v>
      </c>
    </row>
    <row r="1505" spans="1:6" s="10" customFormat="1" x14ac:dyDescent="0.25">
      <c r="A1505" s="9" t="s">
        <v>865</v>
      </c>
      <c r="B1505" s="9" t="s">
        <v>887</v>
      </c>
      <c r="C1505" s="9" t="s">
        <v>146</v>
      </c>
      <c r="D1505" s="9" t="s">
        <v>888</v>
      </c>
      <c r="F1505" s="11">
        <v>10000</v>
      </c>
    </row>
    <row r="1506" spans="1:6" s="10" customFormat="1" x14ac:dyDescent="0.25">
      <c r="A1506" s="9" t="s">
        <v>865</v>
      </c>
      <c r="B1506" s="9" t="s">
        <v>889</v>
      </c>
      <c r="C1506" s="9" t="s">
        <v>42</v>
      </c>
      <c r="D1506" s="9" t="s">
        <v>43</v>
      </c>
      <c r="F1506" s="11">
        <v>1</v>
      </c>
    </row>
    <row r="1507" spans="1:6" s="10" customFormat="1" x14ac:dyDescent="0.25">
      <c r="A1507" s="9" t="s">
        <v>865</v>
      </c>
      <c r="B1507" s="9" t="s">
        <v>889</v>
      </c>
      <c r="C1507" s="9" t="s">
        <v>44</v>
      </c>
      <c r="D1507" s="9" t="s">
        <v>45</v>
      </c>
      <c r="F1507" s="11">
        <v>1</v>
      </c>
    </row>
    <row r="1508" spans="1:6" s="10" customFormat="1" x14ac:dyDescent="0.25">
      <c r="A1508" s="9" t="s">
        <v>865</v>
      </c>
      <c r="B1508" s="9" t="s">
        <v>889</v>
      </c>
      <c r="C1508" s="9" t="s">
        <v>46</v>
      </c>
      <c r="D1508" s="9" t="s">
        <v>47</v>
      </c>
      <c r="F1508" s="11">
        <v>1</v>
      </c>
    </row>
    <row r="1509" spans="1:6" s="10" customFormat="1" x14ac:dyDescent="0.25">
      <c r="A1509" s="9" t="s">
        <v>865</v>
      </c>
      <c r="B1509" s="9" t="s">
        <v>889</v>
      </c>
      <c r="C1509" s="9" t="s">
        <v>48</v>
      </c>
      <c r="D1509" s="9" t="s">
        <v>49</v>
      </c>
      <c r="F1509" s="11">
        <v>1</v>
      </c>
    </row>
    <row r="1510" spans="1:6" s="10" customFormat="1" x14ac:dyDescent="0.25">
      <c r="A1510" s="9" t="s">
        <v>865</v>
      </c>
      <c r="B1510" s="9" t="s">
        <v>889</v>
      </c>
      <c r="C1510" s="9" t="s">
        <v>50</v>
      </c>
      <c r="D1510" s="9" t="s">
        <v>51</v>
      </c>
      <c r="F1510" s="11">
        <v>1</v>
      </c>
    </row>
    <row r="1511" spans="1:6" s="10" customFormat="1" x14ac:dyDescent="0.25">
      <c r="A1511" s="9" t="s">
        <v>865</v>
      </c>
      <c r="B1511" s="9" t="s">
        <v>889</v>
      </c>
      <c r="C1511" s="9" t="s">
        <v>52</v>
      </c>
      <c r="D1511" s="9" t="s">
        <v>53</v>
      </c>
      <c r="F1511" s="11">
        <v>1</v>
      </c>
    </row>
    <row r="1512" spans="1:6" s="10" customFormat="1" x14ac:dyDescent="0.25">
      <c r="A1512" s="9" t="s">
        <v>865</v>
      </c>
      <c r="B1512" s="9" t="s">
        <v>889</v>
      </c>
      <c r="C1512" s="9" t="s">
        <v>54</v>
      </c>
      <c r="D1512" s="9" t="s">
        <v>55</v>
      </c>
      <c r="F1512" s="11">
        <v>1</v>
      </c>
    </row>
    <row r="1513" spans="1:6" s="10" customFormat="1" x14ac:dyDescent="0.25">
      <c r="A1513" s="9" t="s">
        <v>865</v>
      </c>
      <c r="B1513" s="9" t="s">
        <v>889</v>
      </c>
      <c r="C1513" s="9" t="s">
        <v>56</v>
      </c>
      <c r="D1513" s="9" t="s">
        <v>57</v>
      </c>
      <c r="F1513" s="11">
        <v>1</v>
      </c>
    </row>
    <row r="1514" spans="1:6" s="10" customFormat="1" x14ac:dyDescent="0.25">
      <c r="A1514" s="9" t="s">
        <v>865</v>
      </c>
      <c r="B1514" s="9" t="s">
        <v>889</v>
      </c>
      <c r="C1514" s="9" t="s">
        <v>58</v>
      </c>
      <c r="D1514" s="9" t="s">
        <v>59</v>
      </c>
      <c r="F1514" s="11">
        <v>1</v>
      </c>
    </row>
    <row r="1515" spans="1:6" s="10" customFormat="1" x14ac:dyDescent="0.25">
      <c r="A1515" s="9" t="s">
        <v>865</v>
      </c>
      <c r="B1515" s="9" t="s">
        <v>889</v>
      </c>
      <c r="C1515" s="9" t="s">
        <v>60</v>
      </c>
      <c r="D1515" s="9" t="s">
        <v>61</v>
      </c>
      <c r="F1515" s="11">
        <v>1</v>
      </c>
    </row>
    <row r="1516" spans="1:6" s="10" customFormat="1" x14ac:dyDescent="0.25">
      <c r="A1516" s="9" t="s">
        <v>865</v>
      </c>
      <c r="B1516" s="9" t="s">
        <v>889</v>
      </c>
      <c r="C1516" s="9" t="s">
        <v>62</v>
      </c>
      <c r="D1516" s="9" t="s">
        <v>63</v>
      </c>
      <c r="F1516" s="11">
        <v>1</v>
      </c>
    </row>
    <row r="1517" spans="1:6" s="10" customFormat="1" x14ac:dyDescent="0.25">
      <c r="A1517" s="9" t="s">
        <v>865</v>
      </c>
      <c r="B1517" s="9" t="s">
        <v>889</v>
      </c>
      <c r="C1517" s="9" t="s">
        <v>64</v>
      </c>
      <c r="D1517" s="9" t="s">
        <v>65</v>
      </c>
      <c r="F1517" s="11">
        <v>1</v>
      </c>
    </row>
    <row r="1518" spans="1:6" s="10" customFormat="1" x14ac:dyDescent="0.25">
      <c r="A1518" s="9" t="s">
        <v>865</v>
      </c>
      <c r="B1518" s="9" t="s">
        <v>889</v>
      </c>
      <c r="C1518" s="9" t="s">
        <v>66</v>
      </c>
      <c r="D1518" s="9" t="s">
        <v>67</v>
      </c>
      <c r="F1518" s="11">
        <v>1</v>
      </c>
    </row>
    <row r="1519" spans="1:6" s="10" customFormat="1" x14ac:dyDescent="0.25">
      <c r="A1519" s="9" t="s">
        <v>865</v>
      </c>
      <c r="B1519" s="9" t="s">
        <v>889</v>
      </c>
      <c r="C1519" s="9" t="s">
        <v>68</v>
      </c>
      <c r="D1519" s="9" t="s">
        <v>69</v>
      </c>
      <c r="F1519" s="11">
        <v>1</v>
      </c>
    </row>
    <row r="1520" spans="1:6" s="10" customFormat="1" x14ac:dyDescent="0.25">
      <c r="A1520" s="9" t="s">
        <v>865</v>
      </c>
      <c r="B1520" s="9" t="s">
        <v>889</v>
      </c>
      <c r="C1520" s="9" t="s">
        <v>70</v>
      </c>
      <c r="D1520" s="9" t="s">
        <v>71</v>
      </c>
      <c r="F1520" s="11">
        <v>1</v>
      </c>
    </row>
    <row r="1521" spans="1:6" s="10" customFormat="1" x14ac:dyDescent="0.25">
      <c r="A1521" s="9" t="s">
        <v>865</v>
      </c>
      <c r="B1521" s="9" t="s">
        <v>889</v>
      </c>
      <c r="C1521" s="9" t="s">
        <v>72</v>
      </c>
      <c r="D1521" s="9" t="s">
        <v>73</v>
      </c>
      <c r="F1521" s="11">
        <v>1</v>
      </c>
    </row>
    <row r="1522" spans="1:6" s="10" customFormat="1" x14ac:dyDescent="0.25">
      <c r="A1522" s="9" t="s">
        <v>865</v>
      </c>
      <c r="B1522" s="9" t="s">
        <v>889</v>
      </c>
      <c r="C1522" s="9" t="s">
        <v>74</v>
      </c>
      <c r="D1522" s="9" t="s">
        <v>75</v>
      </c>
      <c r="F1522" s="11">
        <v>1</v>
      </c>
    </row>
    <row r="1523" spans="1:6" s="10" customFormat="1" x14ac:dyDescent="0.25">
      <c r="A1523" s="9" t="s">
        <v>865</v>
      </c>
      <c r="B1523" s="9" t="s">
        <v>889</v>
      </c>
      <c r="C1523" s="9" t="s">
        <v>76</v>
      </c>
      <c r="D1523" s="9" t="s">
        <v>77</v>
      </c>
      <c r="F1523" s="11">
        <v>1</v>
      </c>
    </row>
    <row r="1524" spans="1:6" s="10" customFormat="1" x14ac:dyDescent="0.25">
      <c r="A1524" s="9" t="s">
        <v>865</v>
      </c>
      <c r="B1524" s="9" t="s">
        <v>889</v>
      </c>
      <c r="C1524" s="9" t="s">
        <v>78</v>
      </c>
      <c r="D1524" s="9" t="s">
        <v>79</v>
      </c>
      <c r="F1524" s="11">
        <v>1</v>
      </c>
    </row>
    <row r="1525" spans="1:6" s="10" customFormat="1" x14ac:dyDescent="0.25">
      <c r="A1525" s="9" t="s">
        <v>865</v>
      </c>
      <c r="B1525" s="9" t="s">
        <v>889</v>
      </c>
      <c r="C1525" s="9" t="s">
        <v>525</v>
      </c>
      <c r="D1525" s="9" t="s">
        <v>81</v>
      </c>
      <c r="F1525" s="11">
        <v>1</v>
      </c>
    </row>
    <row r="1526" spans="1:6" s="10" customFormat="1" x14ac:dyDescent="0.25">
      <c r="A1526" s="9" t="s">
        <v>865</v>
      </c>
      <c r="B1526" s="9" t="s">
        <v>889</v>
      </c>
      <c r="C1526" s="9" t="s">
        <v>80</v>
      </c>
      <c r="D1526" s="9" t="s">
        <v>81</v>
      </c>
      <c r="F1526" s="11">
        <v>1</v>
      </c>
    </row>
    <row r="1527" spans="1:6" s="10" customFormat="1" x14ac:dyDescent="0.25">
      <c r="A1527" s="9" t="s">
        <v>865</v>
      </c>
      <c r="B1527" s="9" t="s">
        <v>889</v>
      </c>
      <c r="C1527" s="9" t="s">
        <v>82</v>
      </c>
      <c r="D1527" s="9" t="s">
        <v>83</v>
      </c>
      <c r="F1527" s="11">
        <v>1</v>
      </c>
    </row>
    <row r="1528" spans="1:6" s="10" customFormat="1" x14ac:dyDescent="0.25">
      <c r="A1528" s="9" t="s">
        <v>865</v>
      </c>
      <c r="B1528" s="9" t="s">
        <v>889</v>
      </c>
      <c r="C1528" s="9" t="s">
        <v>146</v>
      </c>
      <c r="D1528" s="9" t="s">
        <v>890</v>
      </c>
      <c r="F1528" s="11">
        <v>10000</v>
      </c>
    </row>
    <row r="1529" spans="1:6" s="10" customFormat="1" x14ac:dyDescent="0.25">
      <c r="A1529" s="9" t="s">
        <v>865</v>
      </c>
      <c r="B1529" s="9" t="s">
        <v>889</v>
      </c>
      <c r="C1529" s="9" t="s">
        <v>152</v>
      </c>
      <c r="D1529" s="9" t="s">
        <v>891</v>
      </c>
      <c r="F1529" s="11">
        <v>20000</v>
      </c>
    </row>
    <row r="1530" spans="1:6" s="10" customFormat="1" x14ac:dyDescent="0.25">
      <c r="A1530" s="9" t="s">
        <v>865</v>
      </c>
      <c r="B1530" s="9" t="s">
        <v>892</v>
      </c>
      <c r="C1530" s="9" t="s">
        <v>88</v>
      </c>
      <c r="D1530" s="9" t="s">
        <v>893</v>
      </c>
      <c r="F1530" s="11">
        <v>1000</v>
      </c>
    </row>
    <row r="1531" spans="1:6" s="10" customFormat="1" x14ac:dyDescent="0.25">
      <c r="A1531" s="9" t="s">
        <v>865</v>
      </c>
      <c r="B1531" s="9" t="s">
        <v>892</v>
      </c>
      <c r="C1531" s="9" t="s">
        <v>894</v>
      </c>
      <c r="D1531" s="9" t="s">
        <v>895</v>
      </c>
      <c r="F1531" s="11">
        <v>100</v>
      </c>
    </row>
    <row r="1532" spans="1:6" s="10" customFormat="1" x14ac:dyDescent="0.25">
      <c r="A1532" s="9" t="s">
        <v>865</v>
      </c>
      <c r="B1532" s="9" t="s">
        <v>892</v>
      </c>
      <c r="C1532" s="9" t="s">
        <v>106</v>
      </c>
      <c r="D1532" s="9" t="s">
        <v>896</v>
      </c>
      <c r="F1532" s="11">
        <v>2500</v>
      </c>
    </row>
    <row r="1533" spans="1:6" s="10" customFormat="1" x14ac:dyDescent="0.25">
      <c r="A1533" s="9" t="s">
        <v>865</v>
      </c>
      <c r="B1533" s="9" t="s">
        <v>892</v>
      </c>
      <c r="C1533" s="9" t="s">
        <v>124</v>
      </c>
      <c r="D1533" s="9" t="s">
        <v>897</v>
      </c>
      <c r="F1533" s="11">
        <v>1000</v>
      </c>
    </row>
    <row r="1534" spans="1:6" s="10" customFormat="1" x14ac:dyDescent="0.25">
      <c r="A1534" s="9" t="s">
        <v>865</v>
      </c>
      <c r="B1534" s="9" t="s">
        <v>892</v>
      </c>
      <c r="C1534" s="9" t="s">
        <v>132</v>
      </c>
      <c r="D1534" s="9" t="s">
        <v>898</v>
      </c>
      <c r="F1534" s="11">
        <v>1</v>
      </c>
    </row>
    <row r="1535" spans="1:6" s="10" customFormat="1" x14ac:dyDescent="0.25">
      <c r="A1535" s="9" t="s">
        <v>865</v>
      </c>
      <c r="B1535" s="9" t="s">
        <v>892</v>
      </c>
      <c r="C1535" s="9" t="s">
        <v>146</v>
      </c>
      <c r="D1535" s="9" t="s">
        <v>899</v>
      </c>
      <c r="F1535" s="11">
        <v>20000</v>
      </c>
    </row>
    <row r="1536" spans="1:6" s="10" customFormat="1" x14ac:dyDescent="0.25">
      <c r="A1536" s="9" t="s">
        <v>865</v>
      </c>
      <c r="B1536" s="9" t="s">
        <v>892</v>
      </c>
      <c r="C1536" s="9" t="s">
        <v>152</v>
      </c>
      <c r="D1536" s="9" t="s">
        <v>900</v>
      </c>
      <c r="F1536" s="11">
        <v>1</v>
      </c>
    </row>
    <row r="1537" spans="1:6" s="10" customFormat="1" x14ac:dyDescent="0.25">
      <c r="A1537" s="9" t="s">
        <v>865</v>
      </c>
      <c r="B1537" s="9" t="s">
        <v>892</v>
      </c>
      <c r="C1537" s="9" t="s">
        <v>371</v>
      </c>
      <c r="D1537" s="9" t="s">
        <v>901</v>
      </c>
      <c r="F1537" s="11">
        <v>10000</v>
      </c>
    </row>
    <row r="1538" spans="1:6" s="10" customFormat="1" x14ac:dyDescent="0.25">
      <c r="A1538" s="9" t="s">
        <v>865</v>
      </c>
      <c r="B1538" s="9" t="s">
        <v>892</v>
      </c>
      <c r="C1538" s="9" t="s">
        <v>902</v>
      </c>
      <c r="D1538" s="9" t="s">
        <v>903</v>
      </c>
      <c r="F1538" s="11">
        <v>4000</v>
      </c>
    </row>
    <row r="1539" spans="1:6" s="10" customFormat="1" x14ac:dyDescent="0.25">
      <c r="A1539" s="9" t="s">
        <v>865</v>
      </c>
      <c r="B1539" s="9" t="s">
        <v>892</v>
      </c>
      <c r="C1539" s="9" t="s">
        <v>385</v>
      </c>
      <c r="D1539" s="9" t="s">
        <v>904</v>
      </c>
      <c r="F1539" s="11">
        <v>2840000</v>
      </c>
    </row>
    <row r="1540" spans="1:6" s="10" customFormat="1" x14ac:dyDescent="0.25">
      <c r="A1540" s="9" t="s">
        <v>865</v>
      </c>
      <c r="B1540" s="9" t="s">
        <v>892</v>
      </c>
      <c r="C1540" s="9" t="s">
        <v>440</v>
      </c>
      <c r="D1540" s="9" t="s">
        <v>905</v>
      </c>
      <c r="F1540" s="11">
        <v>30000</v>
      </c>
    </row>
    <row r="1541" spans="1:6" s="10" customFormat="1" x14ac:dyDescent="0.25">
      <c r="A1541" s="9" t="s">
        <v>865</v>
      </c>
      <c r="B1541" s="9" t="s">
        <v>906</v>
      </c>
      <c r="C1541" s="9" t="s">
        <v>42</v>
      </c>
      <c r="D1541" s="9" t="s">
        <v>43</v>
      </c>
      <c r="F1541" s="11">
        <v>1</v>
      </c>
    </row>
    <row r="1542" spans="1:6" s="10" customFormat="1" x14ac:dyDescent="0.25">
      <c r="A1542" s="9" t="s">
        <v>865</v>
      </c>
      <c r="B1542" s="9" t="s">
        <v>906</v>
      </c>
      <c r="C1542" s="9" t="s">
        <v>44</v>
      </c>
      <c r="D1542" s="9" t="s">
        <v>45</v>
      </c>
      <c r="F1542" s="11">
        <v>29672.14</v>
      </c>
    </row>
    <row r="1543" spans="1:6" s="10" customFormat="1" x14ac:dyDescent="0.25">
      <c r="A1543" s="9" t="s">
        <v>865</v>
      </c>
      <c r="B1543" s="9" t="s">
        <v>906</v>
      </c>
      <c r="C1543" s="9" t="s">
        <v>46</v>
      </c>
      <c r="D1543" s="9" t="s">
        <v>47</v>
      </c>
      <c r="F1543" s="11">
        <v>180510.06</v>
      </c>
    </row>
    <row r="1544" spans="1:6" s="10" customFormat="1" x14ac:dyDescent="0.25">
      <c r="A1544" s="9" t="s">
        <v>865</v>
      </c>
      <c r="B1544" s="9" t="s">
        <v>906</v>
      </c>
      <c r="C1544" s="9" t="s">
        <v>48</v>
      </c>
      <c r="D1544" s="9" t="s">
        <v>49</v>
      </c>
      <c r="F1544" s="11">
        <v>1</v>
      </c>
    </row>
    <row r="1545" spans="1:6" s="10" customFormat="1" x14ac:dyDescent="0.25">
      <c r="A1545" s="9" t="s">
        <v>865</v>
      </c>
      <c r="B1545" s="9" t="s">
        <v>906</v>
      </c>
      <c r="C1545" s="9" t="s">
        <v>50</v>
      </c>
      <c r="D1545" s="9" t="s">
        <v>51</v>
      </c>
      <c r="F1545" s="11">
        <v>1</v>
      </c>
    </row>
    <row r="1546" spans="1:6" s="10" customFormat="1" x14ac:dyDescent="0.25">
      <c r="A1546" s="9" t="s">
        <v>865</v>
      </c>
      <c r="B1546" s="9" t="s">
        <v>906</v>
      </c>
      <c r="C1546" s="9" t="s">
        <v>52</v>
      </c>
      <c r="D1546" s="9" t="s">
        <v>53</v>
      </c>
      <c r="F1546" s="11">
        <v>47034.13</v>
      </c>
    </row>
    <row r="1547" spans="1:6" s="10" customFormat="1" x14ac:dyDescent="0.25">
      <c r="A1547" s="9" t="s">
        <v>865</v>
      </c>
      <c r="B1547" s="9" t="s">
        <v>906</v>
      </c>
      <c r="C1547" s="9" t="s">
        <v>54</v>
      </c>
      <c r="D1547" s="9" t="s">
        <v>55</v>
      </c>
      <c r="F1547" s="11">
        <v>105351.61</v>
      </c>
    </row>
    <row r="1548" spans="1:6" s="10" customFormat="1" x14ac:dyDescent="0.25">
      <c r="A1548" s="9" t="s">
        <v>865</v>
      </c>
      <c r="B1548" s="9" t="s">
        <v>906</v>
      </c>
      <c r="C1548" s="9" t="s">
        <v>56</v>
      </c>
      <c r="D1548" s="9" t="s">
        <v>57</v>
      </c>
      <c r="F1548" s="11">
        <v>277040.43</v>
      </c>
    </row>
    <row r="1549" spans="1:6" s="10" customFormat="1" x14ac:dyDescent="0.25">
      <c r="A1549" s="9" t="s">
        <v>865</v>
      </c>
      <c r="B1549" s="9" t="s">
        <v>906</v>
      </c>
      <c r="C1549" s="9" t="s">
        <v>58</v>
      </c>
      <c r="D1549" s="9" t="s">
        <v>59</v>
      </c>
      <c r="F1549" s="11">
        <v>15547.07</v>
      </c>
    </row>
    <row r="1550" spans="1:6" s="10" customFormat="1" x14ac:dyDescent="0.25">
      <c r="A1550" s="9" t="s">
        <v>865</v>
      </c>
      <c r="B1550" s="9" t="s">
        <v>906</v>
      </c>
      <c r="C1550" s="9" t="s">
        <v>60</v>
      </c>
      <c r="D1550" s="9" t="s">
        <v>61</v>
      </c>
      <c r="F1550" s="11">
        <v>1</v>
      </c>
    </row>
    <row r="1551" spans="1:6" s="10" customFormat="1" x14ac:dyDescent="0.25">
      <c r="A1551" s="9" t="s">
        <v>865</v>
      </c>
      <c r="B1551" s="9" t="s">
        <v>906</v>
      </c>
      <c r="C1551" s="9" t="s">
        <v>62</v>
      </c>
      <c r="D1551" s="9" t="s">
        <v>63</v>
      </c>
      <c r="F1551" s="11">
        <v>1</v>
      </c>
    </row>
    <row r="1552" spans="1:6" s="10" customFormat="1" x14ac:dyDescent="0.25">
      <c r="A1552" s="9" t="s">
        <v>865</v>
      </c>
      <c r="B1552" s="9" t="s">
        <v>906</v>
      </c>
      <c r="C1552" s="9" t="s">
        <v>64</v>
      </c>
      <c r="D1552" s="9" t="s">
        <v>65</v>
      </c>
      <c r="F1552" s="11">
        <v>33164.199999999997</v>
      </c>
    </row>
    <row r="1553" spans="1:6" s="10" customFormat="1" x14ac:dyDescent="0.25">
      <c r="A1553" s="9" t="s">
        <v>865</v>
      </c>
      <c r="B1553" s="9" t="s">
        <v>906</v>
      </c>
      <c r="C1553" s="9" t="s">
        <v>66</v>
      </c>
      <c r="D1553" s="9" t="s">
        <v>67</v>
      </c>
      <c r="F1553" s="11">
        <v>1</v>
      </c>
    </row>
    <row r="1554" spans="1:6" s="10" customFormat="1" x14ac:dyDescent="0.25">
      <c r="A1554" s="9" t="s">
        <v>865</v>
      </c>
      <c r="B1554" s="9" t="s">
        <v>906</v>
      </c>
      <c r="C1554" s="9" t="s">
        <v>68</v>
      </c>
      <c r="D1554" s="9" t="s">
        <v>69</v>
      </c>
      <c r="F1554" s="11">
        <v>1</v>
      </c>
    </row>
    <row r="1555" spans="1:6" s="10" customFormat="1" x14ac:dyDescent="0.25">
      <c r="A1555" s="9" t="s">
        <v>865</v>
      </c>
      <c r="B1555" s="9" t="s">
        <v>906</v>
      </c>
      <c r="C1555" s="9" t="s">
        <v>70</v>
      </c>
      <c r="D1555" s="9" t="s">
        <v>71</v>
      </c>
      <c r="F1555" s="11">
        <v>1</v>
      </c>
    </row>
    <row r="1556" spans="1:6" s="10" customFormat="1" x14ac:dyDescent="0.25">
      <c r="A1556" s="9" t="s">
        <v>865</v>
      </c>
      <c r="B1556" s="9" t="s">
        <v>906</v>
      </c>
      <c r="C1556" s="9" t="s">
        <v>72</v>
      </c>
      <c r="D1556" s="9" t="s">
        <v>73</v>
      </c>
      <c r="F1556" s="11">
        <v>1</v>
      </c>
    </row>
    <row r="1557" spans="1:6" s="10" customFormat="1" x14ac:dyDescent="0.25">
      <c r="A1557" s="9" t="s">
        <v>865</v>
      </c>
      <c r="B1557" s="9" t="s">
        <v>906</v>
      </c>
      <c r="C1557" s="9" t="s">
        <v>74</v>
      </c>
      <c r="D1557" s="9" t="s">
        <v>75</v>
      </c>
      <c r="F1557" s="11">
        <v>1</v>
      </c>
    </row>
    <row r="1558" spans="1:6" s="10" customFormat="1" x14ac:dyDescent="0.25">
      <c r="A1558" s="9" t="s">
        <v>865</v>
      </c>
      <c r="B1558" s="9" t="s">
        <v>906</v>
      </c>
      <c r="C1558" s="9" t="s">
        <v>76</v>
      </c>
      <c r="D1558" s="9" t="s">
        <v>77</v>
      </c>
      <c r="F1558" s="11">
        <v>5154.0600000000004</v>
      </c>
    </row>
    <row r="1559" spans="1:6" s="10" customFormat="1" x14ac:dyDescent="0.25">
      <c r="A1559" s="9" t="s">
        <v>865</v>
      </c>
      <c r="B1559" s="9" t="s">
        <v>906</v>
      </c>
      <c r="C1559" s="9" t="s">
        <v>78</v>
      </c>
      <c r="D1559" s="9" t="s">
        <v>79</v>
      </c>
      <c r="F1559" s="11">
        <v>12834.53</v>
      </c>
    </row>
    <row r="1560" spans="1:6" s="10" customFormat="1" x14ac:dyDescent="0.25">
      <c r="A1560" s="9" t="s">
        <v>865</v>
      </c>
      <c r="B1560" s="9" t="s">
        <v>906</v>
      </c>
      <c r="C1560" s="9" t="s">
        <v>80</v>
      </c>
      <c r="D1560" s="9" t="s">
        <v>81</v>
      </c>
      <c r="F1560" s="11">
        <v>1</v>
      </c>
    </row>
    <row r="1561" spans="1:6" s="10" customFormat="1" x14ac:dyDescent="0.25">
      <c r="A1561" s="9" t="s">
        <v>865</v>
      </c>
      <c r="B1561" s="9" t="s">
        <v>906</v>
      </c>
      <c r="C1561" s="9" t="s">
        <v>82</v>
      </c>
      <c r="D1561" s="9" t="s">
        <v>83</v>
      </c>
      <c r="F1561" s="11">
        <v>1</v>
      </c>
    </row>
    <row r="1562" spans="1:6" s="10" customFormat="1" x14ac:dyDescent="0.25">
      <c r="A1562" s="9" t="s">
        <v>865</v>
      </c>
      <c r="B1562" s="9" t="s">
        <v>906</v>
      </c>
      <c r="C1562" s="9" t="s">
        <v>96</v>
      </c>
      <c r="D1562" s="9" t="s">
        <v>97</v>
      </c>
      <c r="F1562" s="11">
        <v>500</v>
      </c>
    </row>
    <row r="1563" spans="1:6" s="10" customFormat="1" x14ac:dyDescent="0.25">
      <c r="A1563" s="9" t="s">
        <v>865</v>
      </c>
      <c r="B1563" s="9" t="s">
        <v>906</v>
      </c>
      <c r="C1563" s="9" t="s">
        <v>102</v>
      </c>
      <c r="D1563" s="9" t="s">
        <v>907</v>
      </c>
      <c r="F1563" s="11">
        <v>1000</v>
      </c>
    </row>
    <row r="1564" spans="1:6" s="10" customFormat="1" x14ac:dyDescent="0.25">
      <c r="A1564" s="9" t="s">
        <v>865</v>
      </c>
      <c r="B1564" s="9" t="s">
        <v>906</v>
      </c>
      <c r="C1564" s="9" t="s">
        <v>114</v>
      </c>
      <c r="D1564" s="9" t="s">
        <v>908</v>
      </c>
      <c r="F1564" s="11">
        <v>10000</v>
      </c>
    </row>
    <row r="1565" spans="1:6" s="10" customFormat="1" x14ac:dyDescent="0.25">
      <c r="A1565" s="9" t="s">
        <v>865</v>
      </c>
      <c r="B1565" s="9" t="s">
        <v>906</v>
      </c>
      <c r="C1565" s="9" t="s">
        <v>124</v>
      </c>
      <c r="D1565" s="9" t="s">
        <v>909</v>
      </c>
      <c r="F1565" s="11">
        <v>500</v>
      </c>
    </row>
    <row r="1566" spans="1:6" s="10" customFormat="1" x14ac:dyDescent="0.25">
      <c r="A1566" s="9" t="s">
        <v>865</v>
      </c>
      <c r="B1566" s="9" t="s">
        <v>906</v>
      </c>
      <c r="C1566" s="9" t="s">
        <v>146</v>
      </c>
      <c r="D1566" s="9" t="s">
        <v>147</v>
      </c>
      <c r="F1566" s="11">
        <v>23000</v>
      </c>
    </row>
    <row r="1567" spans="1:6" s="10" customFormat="1" x14ac:dyDescent="0.25">
      <c r="A1567" s="9" t="s">
        <v>865</v>
      </c>
      <c r="B1567" s="9" t="s">
        <v>906</v>
      </c>
      <c r="C1567" s="9" t="s">
        <v>148</v>
      </c>
      <c r="D1567" s="9" t="s">
        <v>149</v>
      </c>
      <c r="F1567" s="11">
        <v>5200</v>
      </c>
    </row>
    <row r="1568" spans="1:6" s="10" customFormat="1" x14ac:dyDescent="0.25">
      <c r="A1568" s="9" t="s">
        <v>865</v>
      </c>
      <c r="B1568" s="9" t="s">
        <v>906</v>
      </c>
      <c r="C1568" s="9" t="s">
        <v>152</v>
      </c>
      <c r="D1568" s="9" t="s">
        <v>153</v>
      </c>
      <c r="F1568" s="11">
        <v>1</v>
      </c>
    </row>
    <row r="1569" spans="1:6" s="10" customFormat="1" x14ac:dyDescent="0.25">
      <c r="A1569" s="9" t="s">
        <v>865</v>
      </c>
      <c r="B1569" s="9" t="s">
        <v>906</v>
      </c>
      <c r="C1569" s="9" t="s">
        <v>317</v>
      </c>
      <c r="D1569" s="9" t="s">
        <v>318</v>
      </c>
      <c r="F1569" s="11">
        <v>1</v>
      </c>
    </row>
    <row r="1570" spans="1:6" s="10" customFormat="1" x14ac:dyDescent="0.25">
      <c r="A1570" s="9" t="s">
        <v>865</v>
      </c>
      <c r="B1570" s="9" t="s">
        <v>906</v>
      </c>
      <c r="C1570" s="9" t="s">
        <v>240</v>
      </c>
      <c r="D1570" s="9" t="s">
        <v>910</v>
      </c>
      <c r="F1570" s="11">
        <v>1</v>
      </c>
    </row>
    <row r="1571" spans="1:6" s="10" customFormat="1" x14ac:dyDescent="0.25">
      <c r="A1571" s="9" t="s">
        <v>865</v>
      </c>
      <c r="B1571" s="9" t="s">
        <v>906</v>
      </c>
      <c r="C1571" s="9" t="s">
        <v>429</v>
      </c>
      <c r="D1571" s="9" t="s">
        <v>911</v>
      </c>
      <c r="F1571" s="11">
        <v>25000</v>
      </c>
    </row>
    <row r="1572" spans="1:6" s="10" customFormat="1" x14ac:dyDescent="0.25">
      <c r="A1572" s="9" t="s">
        <v>865</v>
      </c>
      <c r="B1572" s="9" t="s">
        <v>912</v>
      </c>
      <c r="C1572" s="9" t="s">
        <v>174</v>
      </c>
      <c r="D1572" s="9" t="s">
        <v>913</v>
      </c>
      <c r="F1572" s="11">
        <v>80000</v>
      </c>
    </row>
    <row r="1573" spans="1:6" s="10" customFormat="1" x14ac:dyDescent="0.25">
      <c r="A1573" s="9" t="s">
        <v>865</v>
      </c>
      <c r="B1573" s="9" t="s">
        <v>912</v>
      </c>
      <c r="C1573" s="9" t="s">
        <v>377</v>
      </c>
      <c r="D1573" s="9" t="s">
        <v>914</v>
      </c>
      <c r="F1573" s="11">
        <v>88158.06</v>
      </c>
    </row>
    <row r="1574" spans="1:6" s="10" customFormat="1" x14ac:dyDescent="0.25">
      <c r="A1574" s="9" t="s">
        <v>865</v>
      </c>
      <c r="B1574" s="9" t="s">
        <v>915</v>
      </c>
      <c r="C1574" s="9" t="s">
        <v>88</v>
      </c>
      <c r="D1574" s="9" t="s">
        <v>916</v>
      </c>
      <c r="F1574" s="11">
        <v>1</v>
      </c>
    </row>
    <row r="1575" spans="1:6" s="10" customFormat="1" x14ac:dyDescent="0.25">
      <c r="A1575" s="9" t="s">
        <v>865</v>
      </c>
      <c r="B1575" s="9" t="s">
        <v>915</v>
      </c>
      <c r="C1575" s="9" t="s">
        <v>148</v>
      </c>
      <c r="D1575" s="9" t="s">
        <v>916</v>
      </c>
      <c r="F1575" s="11">
        <v>1</v>
      </c>
    </row>
    <row r="1576" spans="1:6" s="10" customFormat="1" x14ac:dyDescent="0.25">
      <c r="A1576" s="9" t="s">
        <v>865</v>
      </c>
      <c r="B1576" s="9" t="s">
        <v>915</v>
      </c>
      <c r="C1576" s="9" t="s">
        <v>371</v>
      </c>
      <c r="D1576" s="9" t="s">
        <v>917</v>
      </c>
      <c r="F1576" s="11">
        <v>3000</v>
      </c>
    </row>
    <row r="1577" spans="1:6" s="10" customFormat="1" x14ac:dyDescent="0.25">
      <c r="A1577" s="9" t="s">
        <v>865</v>
      </c>
      <c r="B1577" s="9" t="s">
        <v>915</v>
      </c>
      <c r="C1577" s="9" t="s">
        <v>691</v>
      </c>
      <c r="D1577" s="9" t="s">
        <v>918</v>
      </c>
      <c r="F1577" s="11">
        <v>1</v>
      </c>
    </row>
    <row r="1578" spans="1:6" s="10" customFormat="1" x14ac:dyDescent="0.25">
      <c r="A1578" s="9" t="s">
        <v>865</v>
      </c>
      <c r="B1578" s="9" t="s">
        <v>915</v>
      </c>
      <c r="C1578" s="9" t="s">
        <v>693</v>
      </c>
      <c r="D1578" s="9" t="s">
        <v>919</v>
      </c>
      <c r="F1578" s="11">
        <v>1</v>
      </c>
    </row>
    <row r="1579" spans="1:6" s="10" customFormat="1" x14ac:dyDescent="0.25">
      <c r="A1579" s="9" t="s">
        <v>865</v>
      </c>
      <c r="B1579" s="9" t="s">
        <v>915</v>
      </c>
      <c r="C1579" s="9" t="s">
        <v>695</v>
      </c>
      <c r="D1579" s="9" t="s">
        <v>920</v>
      </c>
      <c r="F1579" s="11">
        <v>1</v>
      </c>
    </row>
    <row r="1580" spans="1:6" s="10" customFormat="1" x14ac:dyDescent="0.25">
      <c r="A1580" s="9" t="s">
        <v>865</v>
      </c>
      <c r="B1580" s="9" t="s">
        <v>915</v>
      </c>
      <c r="C1580" s="9" t="s">
        <v>723</v>
      </c>
      <c r="D1580" s="9" t="s">
        <v>921</v>
      </c>
      <c r="F1580" s="11">
        <v>2400</v>
      </c>
    </row>
    <row r="1581" spans="1:6" s="10" customFormat="1" x14ac:dyDescent="0.25">
      <c r="A1581" s="9" t="s">
        <v>865</v>
      </c>
      <c r="B1581" s="9" t="s">
        <v>915</v>
      </c>
      <c r="C1581" s="9" t="s">
        <v>771</v>
      </c>
      <c r="D1581" s="9" t="s">
        <v>922</v>
      </c>
      <c r="F1581" s="11">
        <v>2000</v>
      </c>
    </row>
    <row r="1582" spans="1:6" s="10" customFormat="1" x14ac:dyDescent="0.25">
      <c r="A1582" s="9" t="s">
        <v>865</v>
      </c>
      <c r="B1582" s="9" t="s">
        <v>923</v>
      </c>
      <c r="C1582" s="9" t="s">
        <v>88</v>
      </c>
      <c r="D1582" s="9" t="s">
        <v>924</v>
      </c>
      <c r="F1582" s="11">
        <v>234000</v>
      </c>
    </row>
    <row r="1583" spans="1:6" s="10" customFormat="1" x14ac:dyDescent="0.25">
      <c r="A1583" s="9" t="s">
        <v>865</v>
      </c>
      <c r="B1583" s="9" t="s">
        <v>923</v>
      </c>
      <c r="C1583" s="9" t="s">
        <v>92</v>
      </c>
      <c r="D1583" s="9" t="s">
        <v>925</v>
      </c>
      <c r="F1583" s="11">
        <v>2000</v>
      </c>
    </row>
    <row r="1584" spans="1:6" s="10" customFormat="1" x14ac:dyDescent="0.25">
      <c r="A1584" s="9" t="s">
        <v>865</v>
      </c>
      <c r="B1584" s="9" t="s">
        <v>923</v>
      </c>
      <c r="C1584" s="9" t="s">
        <v>475</v>
      </c>
      <c r="D1584" s="9" t="s">
        <v>926</v>
      </c>
      <c r="F1584" s="11">
        <v>100000</v>
      </c>
    </row>
    <row r="1585" spans="1:6" s="10" customFormat="1" x14ac:dyDescent="0.25">
      <c r="A1585" s="9" t="s">
        <v>865</v>
      </c>
      <c r="B1585" s="9" t="s">
        <v>923</v>
      </c>
      <c r="C1585" s="9" t="s">
        <v>146</v>
      </c>
      <c r="D1585" s="9" t="s">
        <v>927</v>
      </c>
      <c r="F1585" s="11">
        <v>550000</v>
      </c>
    </row>
    <row r="1586" spans="1:6" s="10" customFormat="1" x14ac:dyDescent="0.25">
      <c r="A1586" s="9" t="s">
        <v>865</v>
      </c>
      <c r="B1586" s="9" t="s">
        <v>923</v>
      </c>
      <c r="C1586" s="9" t="s">
        <v>152</v>
      </c>
      <c r="D1586" s="9" t="s">
        <v>928</v>
      </c>
      <c r="F1586" s="11">
        <v>19000</v>
      </c>
    </row>
    <row r="1587" spans="1:6" s="10" customFormat="1" x14ac:dyDescent="0.25">
      <c r="A1587" s="9" t="s">
        <v>865</v>
      </c>
      <c r="B1587" s="9" t="s">
        <v>923</v>
      </c>
      <c r="C1587" s="9" t="s">
        <v>317</v>
      </c>
      <c r="D1587" s="9" t="s">
        <v>929</v>
      </c>
      <c r="F1587" s="11">
        <v>45000</v>
      </c>
    </row>
    <row r="1588" spans="1:6" s="10" customFormat="1" x14ac:dyDescent="0.25">
      <c r="A1588" s="9" t="s">
        <v>865</v>
      </c>
      <c r="B1588" s="9" t="s">
        <v>923</v>
      </c>
      <c r="C1588" s="9" t="s">
        <v>222</v>
      </c>
      <c r="D1588" s="9" t="s">
        <v>930</v>
      </c>
      <c r="F1588" s="11">
        <v>77000</v>
      </c>
    </row>
    <row r="1589" spans="1:6" s="10" customFormat="1" x14ac:dyDescent="0.25">
      <c r="A1589" s="9" t="s">
        <v>865</v>
      </c>
      <c r="B1589" s="9" t="s">
        <v>923</v>
      </c>
      <c r="C1589" s="9" t="s">
        <v>238</v>
      </c>
      <c r="D1589" s="9" t="s">
        <v>931</v>
      </c>
      <c r="F1589" s="11">
        <v>50000</v>
      </c>
    </row>
    <row r="1590" spans="1:6" s="10" customFormat="1" x14ac:dyDescent="0.25">
      <c r="A1590" s="9" t="s">
        <v>865</v>
      </c>
      <c r="B1590" s="9" t="s">
        <v>234</v>
      </c>
      <c r="C1590" s="9" t="s">
        <v>371</v>
      </c>
      <c r="D1590" s="9" t="s">
        <v>932</v>
      </c>
      <c r="F1590" s="11">
        <v>5000</v>
      </c>
    </row>
    <row r="1591" spans="1:6" s="10" customFormat="1" x14ac:dyDescent="0.25">
      <c r="A1591" s="9" t="s">
        <v>865</v>
      </c>
      <c r="B1591" s="9" t="s">
        <v>933</v>
      </c>
      <c r="C1591" s="9" t="s">
        <v>517</v>
      </c>
      <c r="D1591" s="9" t="s">
        <v>934</v>
      </c>
      <c r="F1591" s="11">
        <v>30000</v>
      </c>
    </row>
    <row r="1592" spans="1:6" s="10" customFormat="1" x14ac:dyDescent="0.25">
      <c r="E1592" s="12" t="s">
        <v>863</v>
      </c>
      <c r="F1592" s="14">
        <f>SUM(F1444:F1591)</f>
        <v>7043754.459999999</v>
      </c>
    </row>
    <row r="1593" spans="1:6" s="10" customFormat="1" x14ac:dyDescent="0.25">
      <c r="F1593" s="13"/>
    </row>
    <row r="1594" spans="1:6" s="10" customFormat="1" x14ac:dyDescent="0.25">
      <c r="A1594" s="12" t="s">
        <v>935</v>
      </c>
      <c r="D1594" s="12" t="s">
        <v>936</v>
      </c>
      <c r="F1594" s="13"/>
    </row>
    <row r="1595" spans="1:6" s="10" customFormat="1" x14ac:dyDescent="0.25">
      <c r="A1595" s="9" t="s">
        <v>937</v>
      </c>
      <c r="B1595" s="9" t="s">
        <v>630</v>
      </c>
      <c r="C1595" s="9" t="s">
        <v>938</v>
      </c>
      <c r="D1595" s="9" t="s">
        <v>939</v>
      </c>
      <c r="F1595" s="11">
        <v>30000</v>
      </c>
    </row>
    <row r="1596" spans="1:6" s="10" customFormat="1" x14ac:dyDescent="0.25">
      <c r="A1596" s="9" t="s">
        <v>937</v>
      </c>
      <c r="B1596" s="9" t="s">
        <v>373</v>
      </c>
      <c r="C1596" s="9" t="s">
        <v>42</v>
      </c>
      <c r="D1596" s="9" t="s">
        <v>43</v>
      </c>
      <c r="F1596" s="11">
        <v>1</v>
      </c>
    </row>
    <row r="1597" spans="1:6" s="10" customFormat="1" x14ac:dyDescent="0.25">
      <c r="A1597" s="9" t="s">
        <v>937</v>
      </c>
      <c r="B1597" s="9" t="s">
        <v>373</v>
      </c>
      <c r="C1597" s="9" t="s">
        <v>44</v>
      </c>
      <c r="D1597" s="9" t="s">
        <v>45</v>
      </c>
      <c r="F1597" s="11">
        <v>30737.95</v>
      </c>
    </row>
    <row r="1598" spans="1:6" s="10" customFormat="1" x14ac:dyDescent="0.25">
      <c r="A1598" s="9" t="s">
        <v>937</v>
      </c>
      <c r="B1598" s="9" t="s">
        <v>373</v>
      </c>
      <c r="C1598" s="9" t="s">
        <v>46</v>
      </c>
      <c r="D1598" s="9" t="s">
        <v>47</v>
      </c>
      <c r="F1598" s="11">
        <v>22427.279999999999</v>
      </c>
    </row>
    <row r="1599" spans="1:6" s="10" customFormat="1" x14ac:dyDescent="0.25">
      <c r="A1599" s="9" t="s">
        <v>937</v>
      </c>
      <c r="B1599" s="9" t="s">
        <v>373</v>
      </c>
      <c r="C1599" s="9" t="s">
        <v>48</v>
      </c>
      <c r="D1599" s="9" t="s">
        <v>49</v>
      </c>
      <c r="F1599" s="11">
        <v>1</v>
      </c>
    </row>
    <row r="1600" spans="1:6" s="10" customFormat="1" x14ac:dyDescent="0.25">
      <c r="A1600" s="9" t="s">
        <v>937</v>
      </c>
      <c r="B1600" s="9" t="s">
        <v>373</v>
      </c>
      <c r="C1600" s="9" t="s">
        <v>50</v>
      </c>
      <c r="D1600" s="9" t="s">
        <v>51</v>
      </c>
      <c r="F1600" s="11">
        <v>1</v>
      </c>
    </row>
    <row r="1601" spans="1:6" s="10" customFormat="1" x14ac:dyDescent="0.25">
      <c r="A1601" s="9" t="s">
        <v>937</v>
      </c>
      <c r="B1601" s="9" t="s">
        <v>373</v>
      </c>
      <c r="C1601" s="9" t="s">
        <v>52</v>
      </c>
      <c r="D1601" s="9" t="s">
        <v>53</v>
      </c>
      <c r="F1601" s="11">
        <v>14740.31</v>
      </c>
    </row>
    <row r="1602" spans="1:6" s="10" customFormat="1" x14ac:dyDescent="0.25">
      <c r="A1602" s="9" t="s">
        <v>937</v>
      </c>
      <c r="B1602" s="9" t="s">
        <v>373</v>
      </c>
      <c r="C1602" s="9" t="s">
        <v>54</v>
      </c>
      <c r="D1602" s="9" t="s">
        <v>55</v>
      </c>
      <c r="F1602" s="11">
        <v>31406.2</v>
      </c>
    </row>
    <row r="1603" spans="1:6" s="10" customFormat="1" x14ac:dyDescent="0.25">
      <c r="A1603" s="9" t="s">
        <v>937</v>
      </c>
      <c r="B1603" s="9" t="s">
        <v>373</v>
      </c>
      <c r="C1603" s="9" t="s">
        <v>56</v>
      </c>
      <c r="D1603" s="9" t="s">
        <v>57</v>
      </c>
      <c r="F1603" s="11">
        <v>85065.56</v>
      </c>
    </row>
    <row r="1604" spans="1:6" s="10" customFormat="1" x14ac:dyDescent="0.25">
      <c r="A1604" s="9" t="s">
        <v>937</v>
      </c>
      <c r="B1604" s="9" t="s">
        <v>373</v>
      </c>
      <c r="C1604" s="9" t="s">
        <v>58</v>
      </c>
      <c r="D1604" s="9" t="s">
        <v>59</v>
      </c>
      <c r="F1604" s="11">
        <v>13108.51</v>
      </c>
    </row>
    <row r="1605" spans="1:6" s="10" customFormat="1" x14ac:dyDescent="0.25">
      <c r="A1605" s="9" t="s">
        <v>937</v>
      </c>
      <c r="B1605" s="9" t="s">
        <v>373</v>
      </c>
      <c r="C1605" s="9" t="s">
        <v>60</v>
      </c>
      <c r="D1605" s="9" t="s">
        <v>61</v>
      </c>
      <c r="F1605" s="11">
        <v>2459.0100000000002</v>
      </c>
    </row>
    <row r="1606" spans="1:6" s="10" customFormat="1" x14ac:dyDescent="0.25">
      <c r="A1606" s="9" t="s">
        <v>937</v>
      </c>
      <c r="B1606" s="9" t="s">
        <v>373</v>
      </c>
      <c r="C1606" s="9" t="s">
        <v>62</v>
      </c>
      <c r="D1606" s="9" t="s">
        <v>63</v>
      </c>
      <c r="F1606" s="11">
        <v>1</v>
      </c>
    </row>
    <row r="1607" spans="1:6" s="10" customFormat="1" x14ac:dyDescent="0.25">
      <c r="A1607" s="9" t="s">
        <v>937</v>
      </c>
      <c r="B1607" s="9" t="s">
        <v>373</v>
      </c>
      <c r="C1607" s="9" t="s">
        <v>64</v>
      </c>
      <c r="D1607" s="9" t="s">
        <v>65</v>
      </c>
      <c r="F1607" s="11">
        <v>110369.87</v>
      </c>
    </row>
    <row r="1608" spans="1:6" s="10" customFormat="1" x14ac:dyDescent="0.25">
      <c r="A1608" s="9" t="s">
        <v>937</v>
      </c>
      <c r="B1608" s="9" t="s">
        <v>373</v>
      </c>
      <c r="C1608" s="9" t="s">
        <v>66</v>
      </c>
      <c r="D1608" s="9" t="s">
        <v>67</v>
      </c>
      <c r="F1608" s="11">
        <v>1</v>
      </c>
    </row>
    <row r="1609" spans="1:6" s="10" customFormat="1" x14ac:dyDescent="0.25">
      <c r="A1609" s="9" t="s">
        <v>937</v>
      </c>
      <c r="B1609" s="9" t="s">
        <v>373</v>
      </c>
      <c r="C1609" s="9" t="s">
        <v>68</v>
      </c>
      <c r="D1609" s="9" t="s">
        <v>69</v>
      </c>
      <c r="F1609" s="11">
        <v>1</v>
      </c>
    </row>
    <row r="1610" spans="1:6" s="10" customFormat="1" x14ac:dyDescent="0.25">
      <c r="A1610" s="9" t="s">
        <v>937</v>
      </c>
      <c r="B1610" s="9" t="s">
        <v>373</v>
      </c>
      <c r="C1610" s="9" t="s">
        <v>70</v>
      </c>
      <c r="D1610" s="9" t="s">
        <v>71</v>
      </c>
      <c r="F1610" s="11">
        <v>1</v>
      </c>
    </row>
    <row r="1611" spans="1:6" s="10" customFormat="1" x14ac:dyDescent="0.25">
      <c r="A1611" s="9" t="s">
        <v>937</v>
      </c>
      <c r="B1611" s="9" t="s">
        <v>373</v>
      </c>
      <c r="C1611" s="9" t="s">
        <v>72</v>
      </c>
      <c r="D1611" s="9" t="s">
        <v>73</v>
      </c>
      <c r="F1611" s="11">
        <v>1</v>
      </c>
    </row>
    <row r="1612" spans="1:6" s="10" customFormat="1" x14ac:dyDescent="0.25">
      <c r="A1612" s="9" t="s">
        <v>937</v>
      </c>
      <c r="B1612" s="9" t="s">
        <v>373</v>
      </c>
      <c r="C1612" s="9" t="s">
        <v>74</v>
      </c>
      <c r="D1612" s="9" t="s">
        <v>75</v>
      </c>
      <c r="F1612" s="11">
        <v>48948.61</v>
      </c>
    </row>
    <row r="1613" spans="1:6" s="10" customFormat="1" x14ac:dyDescent="0.25">
      <c r="A1613" s="9" t="s">
        <v>937</v>
      </c>
      <c r="B1613" s="9" t="s">
        <v>373</v>
      </c>
      <c r="C1613" s="9" t="s">
        <v>76</v>
      </c>
      <c r="D1613" s="9" t="s">
        <v>77</v>
      </c>
      <c r="F1613" s="11">
        <v>1</v>
      </c>
    </row>
    <row r="1614" spans="1:6" s="10" customFormat="1" x14ac:dyDescent="0.25">
      <c r="A1614" s="9" t="s">
        <v>937</v>
      </c>
      <c r="B1614" s="9" t="s">
        <v>373</v>
      </c>
      <c r="C1614" s="9" t="s">
        <v>78</v>
      </c>
      <c r="D1614" s="9" t="s">
        <v>79</v>
      </c>
      <c r="F1614" s="11">
        <v>1</v>
      </c>
    </row>
    <row r="1615" spans="1:6" s="10" customFormat="1" x14ac:dyDescent="0.25">
      <c r="A1615" s="9" t="s">
        <v>937</v>
      </c>
      <c r="B1615" s="9" t="s">
        <v>373</v>
      </c>
      <c r="C1615" s="9" t="s">
        <v>80</v>
      </c>
      <c r="D1615" s="9" t="s">
        <v>81</v>
      </c>
      <c r="F1615" s="11">
        <v>156.33000000000001</v>
      </c>
    </row>
    <row r="1616" spans="1:6" s="10" customFormat="1" x14ac:dyDescent="0.25">
      <c r="A1616" s="9" t="s">
        <v>937</v>
      </c>
      <c r="B1616" s="9" t="s">
        <v>373</v>
      </c>
      <c r="C1616" s="9" t="s">
        <v>82</v>
      </c>
      <c r="D1616" s="9" t="s">
        <v>83</v>
      </c>
      <c r="F1616" s="11">
        <v>1</v>
      </c>
    </row>
    <row r="1617" spans="1:6" s="10" customFormat="1" x14ac:dyDescent="0.25">
      <c r="A1617" s="9" t="s">
        <v>937</v>
      </c>
      <c r="B1617" s="9" t="s">
        <v>373</v>
      </c>
      <c r="C1617" s="9" t="s">
        <v>86</v>
      </c>
      <c r="D1617" s="9" t="s">
        <v>940</v>
      </c>
      <c r="F1617" s="11">
        <v>85000</v>
      </c>
    </row>
    <row r="1618" spans="1:6" s="10" customFormat="1" x14ac:dyDescent="0.25">
      <c r="A1618" s="9" t="s">
        <v>937</v>
      </c>
      <c r="B1618" s="9" t="s">
        <v>373</v>
      </c>
      <c r="C1618" s="9" t="s">
        <v>88</v>
      </c>
      <c r="D1618" s="9" t="s">
        <v>89</v>
      </c>
      <c r="F1618" s="11">
        <v>1000</v>
      </c>
    </row>
    <row r="1619" spans="1:6" s="10" customFormat="1" x14ac:dyDescent="0.25">
      <c r="A1619" s="9" t="s">
        <v>937</v>
      </c>
      <c r="B1619" s="9" t="s">
        <v>373</v>
      </c>
      <c r="C1619" s="9" t="s">
        <v>90</v>
      </c>
      <c r="D1619" s="9" t="s">
        <v>91</v>
      </c>
      <c r="F1619" s="11">
        <v>1000</v>
      </c>
    </row>
    <row r="1620" spans="1:6" s="10" customFormat="1" x14ac:dyDescent="0.25">
      <c r="A1620" s="9" t="s">
        <v>937</v>
      </c>
      <c r="B1620" s="9" t="s">
        <v>373</v>
      </c>
      <c r="C1620" s="9" t="s">
        <v>92</v>
      </c>
      <c r="D1620" s="9" t="s">
        <v>93</v>
      </c>
      <c r="F1620" s="11">
        <v>1</v>
      </c>
    </row>
    <row r="1621" spans="1:6" s="10" customFormat="1" x14ac:dyDescent="0.25">
      <c r="A1621" s="9" t="s">
        <v>937</v>
      </c>
      <c r="B1621" s="9" t="s">
        <v>373</v>
      </c>
      <c r="C1621" s="9" t="s">
        <v>335</v>
      </c>
      <c r="D1621" s="9" t="s">
        <v>336</v>
      </c>
      <c r="F1621" s="11">
        <v>1</v>
      </c>
    </row>
    <row r="1622" spans="1:6" s="10" customFormat="1" x14ac:dyDescent="0.25">
      <c r="A1622" s="9" t="s">
        <v>937</v>
      </c>
      <c r="B1622" s="9" t="s">
        <v>373</v>
      </c>
      <c r="C1622" s="9" t="s">
        <v>94</v>
      </c>
      <c r="D1622" s="9" t="s">
        <v>95</v>
      </c>
      <c r="F1622" s="11">
        <v>1</v>
      </c>
    </row>
    <row r="1623" spans="1:6" s="10" customFormat="1" x14ac:dyDescent="0.25">
      <c r="A1623" s="9" t="s">
        <v>937</v>
      </c>
      <c r="B1623" s="9" t="s">
        <v>373</v>
      </c>
      <c r="C1623" s="9" t="s">
        <v>96</v>
      </c>
      <c r="D1623" s="9" t="s">
        <v>97</v>
      </c>
      <c r="F1623" s="11">
        <v>500</v>
      </c>
    </row>
    <row r="1624" spans="1:6" s="10" customFormat="1" x14ac:dyDescent="0.25">
      <c r="A1624" s="9" t="s">
        <v>937</v>
      </c>
      <c r="B1624" s="9" t="s">
        <v>373</v>
      </c>
      <c r="C1624" s="9" t="s">
        <v>100</v>
      </c>
      <c r="D1624" s="9" t="s">
        <v>941</v>
      </c>
      <c r="F1624" s="11">
        <v>1</v>
      </c>
    </row>
    <row r="1625" spans="1:6" s="10" customFormat="1" x14ac:dyDescent="0.25">
      <c r="A1625" s="9" t="s">
        <v>937</v>
      </c>
      <c r="B1625" s="9" t="s">
        <v>373</v>
      </c>
      <c r="C1625" s="9" t="s">
        <v>102</v>
      </c>
      <c r="D1625" s="9" t="s">
        <v>103</v>
      </c>
      <c r="F1625" s="11">
        <v>1</v>
      </c>
    </row>
    <row r="1626" spans="1:6" s="10" customFormat="1" x14ac:dyDescent="0.25">
      <c r="A1626" s="9" t="s">
        <v>937</v>
      </c>
      <c r="B1626" s="9" t="s">
        <v>373</v>
      </c>
      <c r="C1626" s="9" t="s">
        <v>104</v>
      </c>
      <c r="D1626" s="9" t="s">
        <v>105</v>
      </c>
      <c r="F1626" s="11">
        <v>1</v>
      </c>
    </row>
    <row r="1627" spans="1:6" s="10" customFormat="1" x14ac:dyDescent="0.25">
      <c r="A1627" s="9" t="s">
        <v>937</v>
      </c>
      <c r="B1627" s="9" t="s">
        <v>373</v>
      </c>
      <c r="C1627" s="9" t="s">
        <v>106</v>
      </c>
      <c r="D1627" s="9" t="s">
        <v>107</v>
      </c>
      <c r="F1627" s="11">
        <v>1</v>
      </c>
    </row>
    <row r="1628" spans="1:6" s="10" customFormat="1" x14ac:dyDescent="0.25">
      <c r="A1628" s="9" t="s">
        <v>937</v>
      </c>
      <c r="B1628" s="9" t="s">
        <v>373</v>
      </c>
      <c r="C1628" s="9" t="s">
        <v>108</v>
      </c>
      <c r="D1628" s="9" t="s">
        <v>109</v>
      </c>
      <c r="F1628" s="11">
        <v>1</v>
      </c>
    </row>
    <row r="1629" spans="1:6" s="10" customFormat="1" x14ac:dyDescent="0.25">
      <c r="A1629" s="9" t="s">
        <v>937</v>
      </c>
      <c r="B1629" s="9" t="s">
        <v>373</v>
      </c>
      <c r="C1629" s="9" t="s">
        <v>110</v>
      </c>
      <c r="D1629" s="9" t="s">
        <v>111</v>
      </c>
      <c r="F1629" s="11">
        <v>1</v>
      </c>
    </row>
    <row r="1630" spans="1:6" s="10" customFormat="1" x14ac:dyDescent="0.25">
      <c r="A1630" s="9" t="s">
        <v>937</v>
      </c>
      <c r="B1630" s="9" t="s">
        <v>373</v>
      </c>
      <c r="C1630" s="9" t="s">
        <v>112</v>
      </c>
      <c r="D1630" s="9" t="s">
        <v>942</v>
      </c>
      <c r="F1630" s="11">
        <v>300</v>
      </c>
    </row>
    <row r="1631" spans="1:6" s="10" customFormat="1" x14ac:dyDescent="0.25">
      <c r="A1631" s="9" t="s">
        <v>937</v>
      </c>
      <c r="B1631" s="9" t="s">
        <v>373</v>
      </c>
      <c r="C1631" s="9" t="s">
        <v>114</v>
      </c>
      <c r="D1631" s="9" t="s">
        <v>943</v>
      </c>
      <c r="F1631" s="11">
        <v>100</v>
      </c>
    </row>
    <row r="1632" spans="1:6" s="10" customFormat="1" x14ac:dyDescent="0.25">
      <c r="A1632" s="9" t="s">
        <v>937</v>
      </c>
      <c r="B1632" s="9" t="s">
        <v>373</v>
      </c>
      <c r="C1632" s="9" t="s">
        <v>116</v>
      </c>
      <c r="D1632" s="9" t="s">
        <v>117</v>
      </c>
      <c r="F1632" s="11">
        <v>1</v>
      </c>
    </row>
    <row r="1633" spans="1:6" s="10" customFormat="1" x14ac:dyDescent="0.25">
      <c r="A1633" s="9" t="s">
        <v>937</v>
      </c>
      <c r="B1633" s="9" t="s">
        <v>373</v>
      </c>
      <c r="C1633" s="9" t="s">
        <v>475</v>
      </c>
      <c r="D1633" s="9" t="s">
        <v>944</v>
      </c>
      <c r="F1633" s="11">
        <v>360000</v>
      </c>
    </row>
    <row r="1634" spans="1:6" s="10" customFormat="1" x14ac:dyDescent="0.25">
      <c r="A1634" s="9" t="s">
        <v>937</v>
      </c>
      <c r="B1634" s="9" t="s">
        <v>373</v>
      </c>
      <c r="C1634" s="9" t="s">
        <v>483</v>
      </c>
      <c r="D1634" s="9" t="s">
        <v>945</v>
      </c>
      <c r="F1634" s="11">
        <v>140000</v>
      </c>
    </row>
    <row r="1635" spans="1:6" s="10" customFormat="1" x14ac:dyDescent="0.25">
      <c r="A1635" s="9" t="s">
        <v>937</v>
      </c>
      <c r="B1635" s="9" t="s">
        <v>373</v>
      </c>
      <c r="C1635" s="9" t="s">
        <v>510</v>
      </c>
      <c r="D1635" s="9" t="s">
        <v>946</v>
      </c>
      <c r="F1635" s="11">
        <v>357000</v>
      </c>
    </row>
    <row r="1636" spans="1:6" s="10" customFormat="1" x14ac:dyDescent="0.25">
      <c r="A1636" s="9" t="s">
        <v>937</v>
      </c>
      <c r="B1636" s="9" t="s">
        <v>373</v>
      </c>
      <c r="C1636" s="9" t="s">
        <v>118</v>
      </c>
      <c r="D1636" s="9" t="s">
        <v>947</v>
      </c>
      <c r="F1636" s="11">
        <v>1</v>
      </c>
    </row>
    <row r="1637" spans="1:6" s="10" customFormat="1" x14ac:dyDescent="0.25">
      <c r="A1637" s="9" t="s">
        <v>937</v>
      </c>
      <c r="B1637" s="9" t="s">
        <v>373</v>
      </c>
      <c r="C1637" s="9" t="s">
        <v>419</v>
      </c>
      <c r="D1637" s="9" t="s">
        <v>948</v>
      </c>
      <c r="F1637" s="11">
        <v>5000</v>
      </c>
    </row>
    <row r="1638" spans="1:6" s="10" customFormat="1" x14ac:dyDescent="0.25">
      <c r="A1638" s="9" t="s">
        <v>937</v>
      </c>
      <c r="B1638" s="9" t="s">
        <v>373</v>
      </c>
      <c r="C1638" s="9" t="s">
        <v>949</v>
      </c>
      <c r="D1638" s="9" t="s">
        <v>950</v>
      </c>
      <c r="F1638" s="11">
        <v>1</v>
      </c>
    </row>
    <row r="1639" spans="1:6" s="10" customFormat="1" x14ac:dyDescent="0.25">
      <c r="A1639" s="9" t="s">
        <v>937</v>
      </c>
      <c r="B1639" s="9" t="s">
        <v>373</v>
      </c>
      <c r="C1639" s="9" t="s">
        <v>310</v>
      </c>
      <c r="D1639" s="9" t="s">
        <v>311</v>
      </c>
      <c r="F1639" s="11">
        <v>1</v>
      </c>
    </row>
    <row r="1640" spans="1:6" s="10" customFormat="1" x14ac:dyDescent="0.25">
      <c r="A1640" s="9" t="s">
        <v>937</v>
      </c>
      <c r="B1640" s="9" t="s">
        <v>373</v>
      </c>
      <c r="C1640" s="9" t="s">
        <v>535</v>
      </c>
      <c r="D1640" s="9" t="s">
        <v>951</v>
      </c>
      <c r="F1640" s="11">
        <v>1</v>
      </c>
    </row>
    <row r="1641" spans="1:6" s="10" customFormat="1" x14ac:dyDescent="0.25">
      <c r="A1641" s="9" t="s">
        <v>937</v>
      </c>
      <c r="B1641" s="9" t="s">
        <v>373</v>
      </c>
      <c r="C1641" s="9" t="s">
        <v>120</v>
      </c>
      <c r="D1641" s="9" t="s">
        <v>121</v>
      </c>
      <c r="F1641" s="11">
        <v>1</v>
      </c>
    </row>
    <row r="1642" spans="1:6" s="10" customFormat="1" x14ac:dyDescent="0.25">
      <c r="A1642" s="9" t="s">
        <v>937</v>
      </c>
      <c r="B1642" s="9" t="s">
        <v>373</v>
      </c>
      <c r="C1642" s="9" t="s">
        <v>338</v>
      </c>
      <c r="D1642" s="9" t="s">
        <v>339</v>
      </c>
      <c r="F1642" s="11">
        <v>1</v>
      </c>
    </row>
    <row r="1643" spans="1:6" s="10" customFormat="1" x14ac:dyDescent="0.25">
      <c r="A1643" s="9" t="s">
        <v>937</v>
      </c>
      <c r="B1643" s="9" t="s">
        <v>373</v>
      </c>
      <c r="C1643" s="9" t="s">
        <v>122</v>
      </c>
      <c r="D1643" s="9" t="s">
        <v>123</v>
      </c>
      <c r="F1643" s="11">
        <v>1</v>
      </c>
    </row>
    <row r="1644" spans="1:6" s="10" customFormat="1" x14ac:dyDescent="0.25">
      <c r="A1644" s="9" t="s">
        <v>937</v>
      </c>
      <c r="B1644" s="9" t="s">
        <v>373</v>
      </c>
      <c r="C1644" s="9" t="s">
        <v>124</v>
      </c>
      <c r="D1644" s="9" t="s">
        <v>952</v>
      </c>
      <c r="F1644" s="11">
        <v>3000</v>
      </c>
    </row>
    <row r="1645" spans="1:6" s="10" customFormat="1" x14ac:dyDescent="0.25">
      <c r="A1645" s="9" t="s">
        <v>937</v>
      </c>
      <c r="B1645" s="9" t="s">
        <v>373</v>
      </c>
      <c r="C1645" s="9" t="s">
        <v>132</v>
      </c>
      <c r="D1645" s="9" t="s">
        <v>133</v>
      </c>
      <c r="F1645" s="11">
        <v>1</v>
      </c>
    </row>
    <row r="1646" spans="1:6" s="10" customFormat="1" x14ac:dyDescent="0.25">
      <c r="A1646" s="9" t="s">
        <v>937</v>
      </c>
      <c r="B1646" s="9" t="s">
        <v>373</v>
      </c>
      <c r="C1646" s="9" t="s">
        <v>140</v>
      </c>
      <c r="D1646" s="9" t="s">
        <v>422</v>
      </c>
      <c r="F1646" s="11">
        <v>3000</v>
      </c>
    </row>
    <row r="1647" spans="1:6" s="10" customFormat="1" x14ac:dyDescent="0.25">
      <c r="A1647" s="9" t="s">
        <v>937</v>
      </c>
      <c r="B1647" s="9" t="s">
        <v>373</v>
      </c>
      <c r="C1647" s="9" t="s">
        <v>144</v>
      </c>
      <c r="D1647" s="9" t="s">
        <v>145</v>
      </c>
      <c r="F1647" s="11">
        <v>10000</v>
      </c>
    </row>
    <row r="1648" spans="1:6" s="10" customFormat="1" x14ac:dyDescent="0.25">
      <c r="A1648" s="9" t="s">
        <v>937</v>
      </c>
      <c r="B1648" s="9" t="s">
        <v>373</v>
      </c>
      <c r="C1648" s="9" t="s">
        <v>146</v>
      </c>
      <c r="D1648" s="9" t="s">
        <v>147</v>
      </c>
      <c r="F1648" s="11">
        <v>7000</v>
      </c>
    </row>
    <row r="1649" spans="1:6" s="10" customFormat="1" x14ac:dyDescent="0.25">
      <c r="A1649" s="9" t="s">
        <v>937</v>
      </c>
      <c r="B1649" s="9" t="s">
        <v>373</v>
      </c>
      <c r="C1649" s="9" t="s">
        <v>315</v>
      </c>
      <c r="D1649" s="9" t="s">
        <v>953</v>
      </c>
      <c r="F1649" s="11">
        <v>1</v>
      </c>
    </row>
    <row r="1650" spans="1:6" s="10" customFormat="1" x14ac:dyDescent="0.25">
      <c r="A1650" s="9" t="s">
        <v>937</v>
      </c>
      <c r="B1650" s="9" t="s">
        <v>373</v>
      </c>
      <c r="C1650" s="9" t="s">
        <v>148</v>
      </c>
      <c r="D1650" s="9" t="s">
        <v>954</v>
      </c>
      <c r="F1650" s="11">
        <v>50000</v>
      </c>
    </row>
    <row r="1651" spans="1:6" s="10" customFormat="1" x14ac:dyDescent="0.25">
      <c r="A1651" s="9" t="s">
        <v>937</v>
      </c>
      <c r="B1651" s="9" t="s">
        <v>373</v>
      </c>
      <c r="C1651" s="9" t="s">
        <v>278</v>
      </c>
      <c r="D1651" s="9" t="s">
        <v>788</v>
      </c>
      <c r="F1651" s="11">
        <v>15000</v>
      </c>
    </row>
    <row r="1652" spans="1:6" s="10" customFormat="1" x14ac:dyDescent="0.25">
      <c r="A1652" s="9" t="s">
        <v>937</v>
      </c>
      <c r="B1652" s="9" t="s">
        <v>373</v>
      </c>
      <c r="C1652" s="9" t="s">
        <v>152</v>
      </c>
      <c r="D1652" s="9" t="s">
        <v>955</v>
      </c>
      <c r="F1652" s="11">
        <v>240000</v>
      </c>
    </row>
    <row r="1653" spans="1:6" s="10" customFormat="1" x14ac:dyDescent="0.25">
      <c r="A1653" s="9" t="s">
        <v>937</v>
      </c>
      <c r="B1653" s="9" t="s">
        <v>373</v>
      </c>
      <c r="C1653" s="9" t="s">
        <v>317</v>
      </c>
      <c r="D1653" s="9" t="s">
        <v>956</v>
      </c>
      <c r="F1653" s="11">
        <v>1992115.1</v>
      </c>
    </row>
    <row r="1654" spans="1:6" s="10" customFormat="1" x14ac:dyDescent="0.25">
      <c r="A1654" s="9" t="s">
        <v>937</v>
      </c>
      <c r="B1654" s="9" t="s">
        <v>373</v>
      </c>
      <c r="C1654" s="9" t="s">
        <v>957</v>
      </c>
      <c r="D1654" s="9" t="s">
        <v>958</v>
      </c>
      <c r="F1654" s="11">
        <v>1000</v>
      </c>
    </row>
    <row r="1655" spans="1:6" s="10" customFormat="1" x14ac:dyDescent="0.25">
      <c r="A1655" s="9" t="s">
        <v>937</v>
      </c>
      <c r="B1655" s="9" t="s">
        <v>373</v>
      </c>
      <c r="C1655" s="9" t="s">
        <v>790</v>
      </c>
      <c r="D1655" s="9" t="s">
        <v>959</v>
      </c>
      <c r="F1655" s="11">
        <v>1</v>
      </c>
    </row>
    <row r="1656" spans="1:6" s="10" customFormat="1" x14ac:dyDescent="0.25">
      <c r="A1656" s="9" t="s">
        <v>937</v>
      </c>
      <c r="B1656" s="9" t="s">
        <v>373</v>
      </c>
      <c r="C1656" s="9" t="s">
        <v>385</v>
      </c>
      <c r="D1656" s="9" t="s">
        <v>960</v>
      </c>
      <c r="F1656" s="11">
        <v>1</v>
      </c>
    </row>
    <row r="1657" spans="1:6" s="10" customFormat="1" x14ac:dyDescent="0.25">
      <c r="A1657" s="9" t="s">
        <v>937</v>
      </c>
      <c r="B1657" s="9" t="s">
        <v>373</v>
      </c>
      <c r="C1657" s="9" t="s">
        <v>456</v>
      </c>
      <c r="D1657" s="9" t="s">
        <v>961</v>
      </c>
      <c r="F1657" s="11">
        <v>1</v>
      </c>
    </row>
    <row r="1658" spans="1:6" s="10" customFormat="1" x14ac:dyDescent="0.25">
      <c r="A1658" s="9" t="s">
        <v>937</v>
      </c>
      <c r="B1658" s="9" t="s">
        <v>373</v>
      </c>
      <c r="C1658" s="9" t="s">
        <v>174</v>
      </c>
      <c r="D1658" s="9" t="s">
        <v>962</v>
      </c>
      <c r="F1658" s="11">
        <v>50000</v>
      </c>
    </row>
    <row r="1659" spans="1:6" s="10" customFormat="1" x14ac:dyDescent="0.25">
      <c r="A1659" s="9" t="s">
        <v>937</v>
      </c>
      <c r="B1659" s="9" t="s">
        <v>373</v>
      </c>
      <c r="C1659" s="9" t="s">
        <v>440</v>
      </c>
      <c r="D1659" s="9" t="s">
        <v>963</v>
      </c>
      <c r="F1659" s="11">
        <v>90000</v>
      </c>
    </row>
    <row r="1660" spans="1:6" s="10" customFormat="1" x14ac:dyDescent="0.25">
      <c r="A1660" s="9" t="s">
        <v>937</v>
      </c>
      <c r="B1660" s="9" t="s">
        <v>373</v>
      </c>
      <c r="C1660" s="9" t="s">
        <v>433</v>
      </c>
      <c r="D1660" s="9" t="s">
        <v>964</v>
      </c>
      <c r="F1660" s="11">
        <v>700000</v>
      </c>
    </row>
    <row r="1661" spans="1:6" s="10" customFormat="1" x14ac:dyDescent="0.25">
      <c r="A1661" s="9" t="s">
        <v>937</v>
      </c>
      <c r="B1661" s="9" t="s">
        <v>965</v>
      </c>
      <c r="C1661" s="9" t="s">
        <v>966</v>
      </c>
      <c r="D1661" s="9" t="s">
        <v>967</v>
      </c>
      <c r="F1661" s="11">
        <v>1</v>
      </c>
    </row>
    <row r="1662" spans="1:6" s="10" customFormat="1" x14ac:dyDescent="0.25">
      <c r="A1662" s="9" t="s">
        <v>937</v>
      </c>
      <c r="B1662" s="9" t="s">
        <v>965</v>
      </c>
      <c r="C1662" s="9" t="s">
        <v>152</v>
      </c>
      <c r="D1662" s="9" t="s">
        <v>955</v>
      </c>
      <c r="F1662" s="11">
        <v>1</v>
      </c>
    </row>
    <row r="1663" spans="1:6" s="10" customFormat="1" x14ac:dyDescent="0.25">
      <c r="A1663" s="9" t="s">
        <v>937</v>
      </c>
      <c r="B1663" s="9" t="s">
        <v>965</v>
      </c>
      <c r="C1663" s="9" t="s">
        <v>968</v>
      </c>
      <c r="D1663" s="9" t="s">
        <v>969</v>
      </c>
      <c r="F1663" s="11">
        <v>55000</v>
      </c>
    </row>
    <row r="1664" spans="1:6" s="10" customFormat="1" x14ac:dyDescent="0.25">
      <c r="A1664" s="9" t="s">
        <v>937</v>
      </c>
      <c r="B1664" s="9" t="s">
        <v>970</v>
      </c>
      <c r="C1664" s="9" t="s">
        <v>42</v>
      </c>
      <c r="D1664" s="9" t="s">
        <v>43</v>
      </c>
      <c r="F1664" s="11">
        <v>1</v>
      </c>
    </row>
    <row r="1665" spans="1:6" s="10" customFormat="1" x14ac:dyDescent="0.25">
      <c r="A1665" s="9" t="s">
        <v>937</v>
      </c>
      <c r="B1665" s="9" t="s">
        <v>970</v>
      </c>
      <c r="C1665" s="9" t="s">
        <v>44</v>
      </c>
      <c r="D1665" s="9" t="s">
        <v>45</v>
      </c>
      <c r="F1665" s="11">
        <v>1</v>
      </c>
    </row>
    <row r="1666" spans="1:6" s="10" customFormat="1" x14ac:dyDescent="0.25">
      <c r="A1666" s="9" t="s">
        <v>937</v>
      </c>
      <c r="B1666" s="9" t="s">
        <v>970</v>
      </c>
      <c r="C1666" s="9" t="s">
        <v>46</v>
      </c>
      <c r="D1666" s="9" t="s">
        <v>47</v>
      </c>
      <c r="F1666" s="11">
        <v>1</v>
      </c>
    </row>
    <row r="1667" spans="1:6" s="10" customFormat="1" x14ac:dyDescent="0.25">
      <c r="A1667" s="9" t="s">
        <v>937</v>
      </c>
      <c r="B1667" s="9" t="s">
        <v>970</v>
      </c>
      <c r="C1667" s="9" t="s">
        <v>48</v>
      </c>
      <c r="D1667" s="9" t="s">
        <v>49</v>
      </c>
      <c r="F1667" s="11">
        <v>1</v>
      </c>
    </row>
    <row r="1668" spans="1:6" s="10" customFormat="1" x14ac:dyDescent="0.25">
      <c r="A1668" s="9" t="s">
        <v>937</v>
      </c>
      <c r="B1668" s="9" t="s">
        <v>970</v>
      </c>
      <c r="C1668" s="9" t="s">
        <v>50</v>
      </c>
      <c r="D1668" s="9" t="s">
        <v>51</v>
      </c>
      <c r="F1668" s="11">
        <v>1</v>
      </c>
    </row>
    <row r="1669" spans="1:6" s="10" customFormat="1" x14ac:dyDescent="0.25">
      <c r="A1669" s="9" t="s">
        <v>937</v>
      </c>
      <c r="B1669" s="9" t="s">
        <v>970</v>
      </c>
      <c r="C1669" s="9" t="s">
        <v>52</v>
      </c>
      <c r="D1669" s="9" t="s">
        <v>53</v>
      </c>
      <c r="F1669" s="11">
        <v>1</v>
      </c>
    </row>
    <row r="1670" spans="1:6" s="10" customFormat="1" x14ac:dyDescent="0.25">
      <c r="A1670" s="9" t="s">
        <v>937</v>
      </c>
      <c r="B1670" s="9" t="s">
        <v>970</v>
      </c>
      <c r="C1670" s="9" t="s">
        <v>54</v>
      </c>
      <c r="D1670" s="9" t="s">
        <v>55</v>
      </c>
      <c r="F1670" s="11">
        <v>1</v>
      </c>
    </row>
    <row r="1671" spans="1:6" s="10" customFormat="1" x14ac:dyDescent="0.25">
      <c r="A1671" s="9" t="s">
        <v>937</v>
      </c>
      <c r="B1671" s="9" t="s">
        <v>970</v>
      </c>
      <c r="C1671" s="9" t="s">
        <v>56</v>
      </c>
      <c r="D1671" s="9" t="s">
        <v>57</v>
      </c>
      <c r="F1671" s="11">
        <v>1</v>
      </c>
    </row>
    <row r="1672" spans="1:6" s="10" customFormat="1" x14ac:dyDescent="0.25">
      <c r="A1672" s="9" t="s">
        <v>937</v>
      </c>
      <c r="B1672" s="9" t="s">
        <v>970</v>
      </c>
      <c r="C1672" s="9" t="s">
        <v>58</v>
      </c>
      <c r="D1672" s="9" t="s">
        <v>59</v>
      </c>
      <c r="F1672" s="11">
        <v>1</v>
      </c>
    </row>
    <row r="1673" spans="1:6" s="10" customFormat="1" x14ac:dyDescent="0.25">
      <c r="A1673" s="9" t="s">
        <v>937</v>
      </c>
      <c r="B1673" s="9" t="s">
        <v>970</v>
      </c>
      <c r="C1673" s="9" t="s">
        <v>60</v>
      </c>
      <c r="D1673" s="9" t="s">
        <v>61</v>
      </c>
      <c r="F1673" s="11">
        <v>1</v>
      </c>
    </row>
    <row r="1674" spans="1:6" s="10" customFormat="1" x14ac:dyDescent="0.25">
      <c r="A1674" s="9" t="s">
        <v>937</v>
      </c>
      <c r="B1674" s="9" t="s">
        <v>970</v>
      </c>
      <c r="C1674" s="9" t="s">
        <v>62</v>
      </c>
      <c r="D1674" s="9" t="s">
        <v>63</v>
      </c>
      <c r="F1674" s="11">
        <v>1</v>
      </c>
    </row>
    <row r="1675" spans="1:6" s="10" customFormat="1" x14ac:dyDescent="0.25">
      <c r="A1675" s="9" t="s">
        <v>937</v>
      </c>
      <c r="B1675" s="9" t="s">
        <v>970</v>
      </c>
      <c r="C1675" s="9" t="s">
        <v>64</v>
      </c>
      <c r="D1675" s="9" t="s">
        <v>65</v>
      </c>
      <c r="F1675" s="11">
        <v>1</v>
      </c>
    </row>
    <row r="1676" spans="1:6" s="10" customFormat="1" x14ac:dyDescent="0.25">
      <c r="A1676" s="9" t="s">
        <v>937</v>
      </c>
      <c r="B1676" s="9" t="s">
        <v>970</v>
      </c>
      <c r="C1676" s="9" t="s">
        <v>66</v>
      </c>
      <c r="D1676" s="9" t="s">
        <v>67</v>
      </c>
      <c r="F1676" s="11">
        <v>1</v>
      </c>
    </row>
    <row r="1677" spans="1:6" s="10" customFormat="1" x14ac:dyDescent="0.25">
      <c r="A1677" s="9" t="s">
        <v>937</v>
      </c>
      <c r="B1677" s="9" t="s">
        <v>970</v>
      </c>
      <c r="C1677" s="9" t="s">
        <v>68</v>
      </c>
      <c r="D1677" s="9" t="s">
        <v>69</v>
      </c>
      <c r="F1677" s="11">
        <v>1</v>
      </c>
    </row>
    <row r="1678" spans="1:6" s="10" customFormat="1" x14ac:dyDescent="0.25">
      <c r="A1678" s="9" t="s">
        <v>937</v>
      </c>
      <c r="B1678" s="9" t="s">
        <v>970</v>
      </c>
      <c r="C1678" s="9" t="s">
        <v>70</v>
      </c>
      <c r="D1678" s="9" t="s">
        <v>71</v>
      </c>
      <c r="F1678" s="11">
        <v>1</v>
      </c>
    </row>
    <row r="1679" spans="1:6" s="10" customFormat="1" x14ac:dyDescent="0.25">
      <c r="A1679" s="9" t="s">
        <v>937</v>
      </c>
      <c r="B1679" s="9" t="s">
        <v>970</v>
      </c>
      <c r="C1679" s="9" t="s">
        <v>72</v>
      </c>
      <c r="D1679" s="9" t="s">
        <v>73</v>
      </c>
      <c r="F1679" s="11">
        <v>1</v>
      </c>
    </row>
    <row r="1680" spans="1:6" s="10" customFormat="1" x14ac:dyDescent="0.25">
      <c r="A1680" s="9" t="s">
        <v>937</v>
      </c>
      <c r="B1680" s="9" t="s">
        <v>970</v>
      </c>
      <c r="C1680" s="9" t="s">
        <v>74</v>
      </c>
      <c r="D1680" s="9" t="s">
        <v>75</v>
      </c>
      <c r="F1680" s="11">
        <v>1</v>
      </c>
    </row>
    <row r="1681" spans="1:6" s="10" customFormat="1" x14ac:dyDescent="0.25">
      <c r="A1681" s="9" t="s">
        <v>937</v>
      </c>
      <c r="B1681" s="9" t="s">
        <v>970</v>
      </c>
      <c r="C1681" s="9" t="s">
        <v>76</v>
      </c>
      <c r="D1681" s="9" t="s">
        <v>77</v>
      </c>
      <c r="F1681" s="11">
        <v>1</v>
      </c>
    </row>
    <row r="1682" spans="1:6" s="10" customFormat="1" x14ac:dyDescent="0.25">
      <c r="A1682" s="9" t="s">
        <v>937</v>
      </c>
      <c r="B1682" s="9" t="s">
        <v>970</v>
      </c>
      <c r="C1682" s="9" t="s">
        <v>614</v>
      </c>
      <c r="D1682" s="9" t="s">
        <v>83</v>
      </c>
      <c r="F1682" s="11">
        <v>1</v>
      </c>
    </row>
    <row r="1683" spans="1:6" s="10" customFormat="1" x14ac:dyDescent="0.25">
      <c r="A1683" s="9" t="s">
        <v>937</v>
      </c>
      <c r="B1683" s="9" t="s">
        <v>970</v>
      </c>
      <c r="C1683" s="9" t="s">
        <v>78</v>
      </c>
      <c r="D1683" s="9" t="s">
        <v>79</v>
      </c>
      <c r="F1683" s="11">
        <v>1</v>
      </c>
    </row>
    <row r="1684" spans="1:6" s="10" customFormat="1" x14ac:dyDescent="0.25">
      <c r="A1684" s="9" t="s">
        <v>937</v>
      </c>
      <c r="B1684" s="9" t="s">
        <v>970</v>
      </c>
      <c r="C1684" s="9" t="s">
        <v>80</v>
      </c>
      <c r="D1684" s="9" t="s">
        <v>81</v>
      </c>
      <c r="F1684" s="11">
        <v>1</v>
      </c>
    </row>
    <row r="1685" spans="1:6" s="10" customFormat="1" x14ac:dyDescent="0.25">
      <c r="A1685" s="9" t="s">
        <v>937</v>
      </c>
      <c r="B1685" s="9" t="s">
        <v>970</v>
      </c>
      <c r="C1685" s="9" t="s">
        <v>82</v>
      </c>
      <c r="D1685" s="9" t="s">
        <v>83</v>
      </c>
      <c r="F1685" s="11">
        <v>1</v>
      </c>
    </row>
    <row r="1686" spans="1:6" s="10" customFormat="1" x14ac:dyDescent="0.25">
      <c r="A1686" s="9" t="s">
        <v>937</v>
      </c>
      <c r="B1686" s="9" t="s">
        <v>970</v>
      </c>
      <c r="C1686" s="9" t="s">
        <v>132</v>
      </c>
      <c r="D1686" s="9" t="s">
        <v>971</v>
      </c>
      <c r="F1686" s="11">
        <v>115000</v>
      </c>
    </row>
    <row r="1687" spans="1:6" s="10" customFormat="1" x14ac:dyDescent="0.25">
      <c r="A1687" s="9" t="s">
        <v>937</v>
      </c>
      <c r="B1687" s="9" t="s">
        <v>970</v>
      </c>
      <c r="C1687" s="9" t="s">
        <v>146</v>
      </c>
      <c r="D1687" s="9" t="s">
        <v>972</v>
      </c>
      <c r="F1687" s="11">
        <v>136000</v>
      </c>
    </row>
    <row r="1688" spans="1:6" s="10" customFormat="1" x14ac:dyDescent="0.25">
      <c r="A1688" s="9" t="s">
        <v>937</v>
      </c>
      <c r="B1688" s="9" t="s">
        <v>970</v>
      </c>
      <c r="C1688" s="9" t="s">
        <v>148</v>
      </c>
      <c r="D1688" s="9" t="s">
        <v>973</v>
      </c>
      <c r="F1688" s="11">
        <v>196000</v>
      </c>
    </row>
    <row r="1689" spans="1:6" s="10" customFormat="1" x14ac:dyDescent="0.25">
      <c r="A1689" s="9" t="s">
        <v>937</v>
      </c>
      <c r="B1689" s="9" t="s">
        <v>970</v>
      </c>
      <c r="C1689" s="9" t="s">
        <v>974</v>
      </c>
      <c r="D1689" s="9" t="s">
        <v>975</v>
      </c>
      <c r="F1689" s="11">
        <v>15000</v>
      </c>
    </row>
    <row r="1690" spans="1:6" s="10" customFormat="1" x14ac:dyDescent="0.25">
      <c r="A1690" s="9" t="s">
        <v>937</v>
      </c>
      <c r="B1690" s="9" t="s">
        <v>970</v>
      </c>
      <c r="C1690" s="9" t="s">
        <v>976</v>
      </c>
      <c r="D1690" s="9" t="s">
        <v>977</v>
      </c>
      <c r="F1690" s="11">
        <v>95000</v>
      </c>
    </row>
    <row r="1691" spans="1:6" s="10" customFormat="1" x14ac:dyDescent="0.25">
      <c r="A1691" s="9" t="s">
        <v>937</v>
      </c>
      <c r="B1691" s="9" t="s">
        <v>970</v>
      </c>
      <c r="C1691" s="9" t="s">
        <v>978</v>
      </c>
      <c r="D1691" s="9" t="s">
        <v>979</v>
      </c>
      <c r="F1691" s="11">
        <v>1</v>
      </c>
    </row>
    <row r="1692" spans="1:6" s="10" customFormat="1" x14ac:dyDescent="0.25">
      <c r="A1692" s="9" t="s">
        <v>937</v>
      </c>
      <c r="B1692" s="9" t="s">
        <v>980</v>
      </c>
      <c r="C1692" s="9" t="s">
        <v>152</v>
      </c>
      <c r="D1692" s="9" t="s">
        <v>266</v>
      </c>
      <c r="F1692" s="11">
        <v>112000</v>
      </c>
    </row>
    <row r="1693" spans="1:6" s="10" customFormat="1" x14ac:dyDescent="0.25">
      <c r="A1693" s="9" t="s">
        <v>937</v>
      </c>
      <c r="B1693" s="9" t="s">
        <v>981</v>
      </c>
      <c r="C1693" s="9" t="s">
        <v>152</v>
      </c>
      <c r="D1693" s="9" t="s">
        <v>982</v>
      </c>
      <c r="F1693" s="11">
        <v>100000</v>
      </c>
    </row>
    <row r="1694" spans="1:6" s="10" customFormat="1" x14ac:dyDescent="0.25">
      <c r="A1694" s="9" t="s">
        <v>937</v>
      </c>
      <c r="B1694" s="9" t="s">
        <v>981</v>
      </c>
      <c r="C1694" s="9" t="s">
        <v>983</v>
      </c>
      <c r="D1694" s="9" t="s">
        <v>984</v>
      </c>
      <c r="F1694" s="11">
        <v>2000</v>
      </c>
    </row>
    <row r="1695" spans="1:6" s="10" customFormat="1" x14ac:dyDescent="0.25">
      <c r="A1695" s="9" t="s">
        <v>937</v>
      </c>
      <c r="B1695" s="9" t="s">
        <v>985</v>
      </c>
      <c r="C1695" s="9" t="s">
        <v>152</v>
      </c>
      <c r="D1695" s="9" t="s">
        <v>266</v>
      </c>
      <c r="F1695" s="11">
        <v>1</v>
      </c>
    </row>
    <row r="1696" spans="1:6" s="10" customFormat="1" x14ac:dyDescent="0.25">
      <c r="A1696" s="9" t="s">
        <v>937</v>
      </c>
      <c r="B1696" s="9" t="s">
        <v>985</v>
      </c>
      <c r="C1696" s="9" t="s">
        <v>974</v>
      </c>
      <c r="D1696" s="9" t="s">
        <v>986</v>
      </c>
      <c r="F1696" s="11">
        <v>92000</v>
      </c>
    </row>
    <row r="1697" spans="1:6" s="10" customFormat="1" x14ac:dyDescent="0.25">
      <c r="A1697" s="9" t="s">
        <v>937</v>
      </c>
      <c r="B1697" s="9" t="s">
        <v>41</v>
      </c>
      <c r="C1697" s="9" t="s">
        <v>617</v>
      </c>
      <c r="D1697" s="9" t="s">
        <v>987</v>
      </c>
      <c r="F1697" s="11">
        <v>1</v>
      </c>
    </row>
    <row r="1698" spans="1:6" s="10" customFormat="1" x14ac:dyDescent="0.25">
      <c r="A1698" s="9" t="s">
        <v>937</v>
      </c>
      <c r="B1698" s="9" t="s">
        <v>41</v>
      </c>
      <c r="C1698" s="9" t="s">
        <v>235</v>
      </c>
      <c r="D1698" s="9" t="s">
        <v>988</v>
      </c>
      <c r="F1698" s="11">
        <v>1</v>
      </c>
    </row>
    <row r="1699" spans="1:6" s="10" customFormat="1" x14ac:dyDescent="0.25">
      <c r="A1699" s="9" t="s">
        <v>937</v>
      </c>
      <c r="B1699" s="9" t="s">
        <v>41</v>
      </c>
      <c r="C1699" s="9" t="s">
        <v>222</v>
      </c>
      <c r="D1699" s="9" t="s">
        <v>989</v>
      </c>
      <c r="F1699" s="11">
        <v>1</v>
      </c>
    </row>
    <row r="1700" spans="1:6" s="10" customFormat="1" x14ac:dyDescent="0.25">
      <c r="A1700" s="9" t="s">
        <v>937</v>
      </c>
      <c r="B1700" s="9" t="s">
        <v>41</v>
      </c>
      <c r="C1700" s="9" t="s">
        <v>238</v>
      </c>
      <c r="D1700" s="9" t="s">
        <v>990</v>
      </c>
      <c r="F1700" s="11">
        <v>1</v>
      </c>
    </row>
    <row r="1701" spans="1:6" s="10" customFormat="1" x14ac:dyDescent="0.25">
      <c r="A1701" s="9" t="s">
        <v>937</v>
      </c>
      <c r="B1701" s="9" t="s">
        <v>41</v>
      </c>
      <c r="C1701" s="9" t="s">
        <v>240</v>
      </c>
      <c r="D1701" s="9" t="s">
        <v>991</v>
      </c>
      <c r="F1701" s="11">
        <v>1</v>
      </c>
    </row>
    <row r="1702" spans="1:6" s="10" customFormat="1" x14ac:dyDescent="0.25">
      <c r="A1702" s="9" t="s">
        <v>937</v>
      </c>
      <c r="B1702" s="9" t="s">
        <v>41</v>
      </c>
      <c r="C1702" s="9" t="s">
        <v>242</v>
      </c>
      <c r="D1702" s="9" t="s">
        <v>992</v>
      </c>
      <c r="F1702" s="11">
        <v>1</v>
      </c>
    </row>
    <row r="1703" spans="1:6" s="10" customFormat="1" x14ac:dyDescent="0.25">
      <c r="A1703" s="9" t="s">
        <v>937</v>
      </c>
      <c r="B1703" s="9" t="s">
        <v>41</v>
      </c>
      <c r="C1703" s="9" t="s">
        <v>244</v>
      </c>
      <c r="D1703" s="9" t="s">
        <v>993</v>
      </c>
      <c r="F1703" s="11">
        <v>1</v>
      </c>
    </row>
    <row r="1704" spans="1:6" s="10" customFormat="1" x14ac:dyDescent="0.25">
      <c r="A1704" s="9" t="s">
        <v>937</v>
      </c>
      <c r="B1704" s="9" t="s">
        <v>41</v>
      </c>
      <c r="C1704" s="9" t="s">
        <v>246</v>
      </c>
      <c r="D1704" s="9" t="s">
        <v>994</v>
      </c>
      <c r="F1704" s="11">
        <v>1</v>
      </c>
    </row>
    <row r="1705" spans="1:6" s="10" customFormat="1" x14ac:dyDescent="0.25">
      <c r="A1705" s="9" t="s">
        <v>937</v>
      </c>
      <c r="B1705" s="9" t="s">
        <v>41</v>
      </c>
      <c r="C1705" s="9" t="s">
        <v>248</v>
      </c>
      <c r="D1705" s="9" t="s">
        <v>995</v>
      </c>
      <c r="F1705" s="11">
        <v>1</v>
      </c>
    </row>
    <row r="1706" spans="1:6" s="10" customFormat="1" x14ac:dyDescent="0.25">
      <c r="A1706" s="9" t="s">
        <v>937</v>
      </c>
      <c r="B1706" s="9" t="s">
        <v>41</v>
      </c>
      <c r="C1706" s="9" t="s">
        <v>250</v>
      </c>
      <c r="D1706" s="9" t="s">
        <v>996</v>
      </c>
      <c r="F1706" s="11">
        <v>1</v>
      </c>
    </row>
    <row r="1707" spans="1:6" s="10" customFormat="1" x14ac:dyDescent="0.25">
      <c r="A1707" s="9" t="s">
        <v>937</v>
      </c>
      <c r="B1707" s="9" t="s">
        <v>41</v>
      </c>
      <c r="C1707" s="9" t="s">
        <v>252</v>
      </c>
      <c r="D1707" s="9" t="s">
        <v>997</v>
      </c>
      <c r="F1707" s="11">
        <v>1</v>
      </c>
    </row>
    <row r="1708" spans="1:6" s="10" customFormat="1" x14ac:dyDescent="0.25">
      <c r="A1708" s="9" t="s">
        <v>937</v>
      </c>
      <c r="B1708" s="9" t="s">
        <v>41</v>
      </c>
      <c r="C1708" s="9" t="s">
        <v>254</v>
      </c>
      <c r="D1708" s="9" t="s">
        <v>998</v>
      </c>
      <c r="F1708" s="11">
        <v>1</v>
      </c>
    </row>
    <row r="1709" spans="1:6" s="10" customFormat="1" x14ac:dyDescent="0.25">
      <c r="A1709" s="9" t="s">
        <v>937</v>
      </c>
      <c r="B1709" s="9" t="s">
        <v>41</v>
      </c>
      <c r="C1709" s="9" t="s">
        <v>999</v>
      </c>
      <c r="D1709" s="9" t="s">
        <v>1000</v>
      </c>
      <c r="F1709" s="11">
        <v>1</v>
      </c>
    </row>
    <row r="1710" spans="1:6" s="10" customFormat="1" x14ac:dyDescent="0.25">
      <c r="A1710" s="9" t="s">
        <v>937</v>
      </c>
      <c r="B1710" s="9" t="s">
        <v>41</v>
      </c>
      <c r="C1710" s="9" t="s">
        <v>1001</v>
      </c>
      <c r="D1710" s="9" t="s">
        <v>1002</v>
      </c>
      <c r="F1710" s="11">
        <v>1</v>
      </c>
    </row>
    <row r="1711" spans="1:6" s="10" customFormat="1" x14ac:dyDescent="0.25">
      <c r="A1711" s="9" t="s">
        <v>937</v>
      </c>
      <c r="B1711" s="9" t="s">
        <v>41</v>
      </c>
      <c r="C1711" s="9" t="s">
        <v>1003</v>
      </c>
      <c r="D1711" s="9" t="s">
        <v>1004</v>
      </c>
      <c r="F1711" s="11">
        <v>1</v>
      </c>
    </row>
    <row r="1712" spans="1:6" s="10" customFormat="1" x14ac:dyDescent="0.25">
      <c r="A1712" s="9" t="s">
        <v>937</v>
      </c>
      <c r="B1712" s="9" t="s">
        <v>41</v>
      </c>
      <c r="C1712" s="9" t="s">
        <v>1005</v>
      </c>
      <c r="D1712" s="9" t="s">
        <v>1006</v>
      </c>
      <c r="F1712" s="11">
        <v>1</v>
      </c>
    </row>
    <row r="1713" spans="1:6" s="10" customFormat="1" x14ac:dyDescent="0.25">
      <c r="A1713" s="9" t="s">
        <v>937</v>
      </c>
      <c r="B1713" s="9" t="s">
        <v>41</v>
      </c>
      <c r="C1713" s="9" t="s">
        <v>1007</v>
      </c>
      <c r="D1713" s="9" t="s">
        <v>1008</v>
      </c>
      <c r="F1713" s="11">
        <v>1</v>
      </c>
    </row>
    <row r="1714" spans="1:6" s="10" customFormat="1" x14ac:dyDescent="0.25">
      <c r="A1714" s="9" t="s">
        <v>937</v>
      </c>
      <c r="B1714" s="9" t="s">
        <v>41</v>
      </c>
      <c r="C1714" s="9" t="s">
        <v>1009</v>
      </c>
      <c r="D1714" s="9" t="s">
        <v>1010</v>
      </c>
      <c r="F1714" s="11">
        <v>1</v>
      </c>
    </row>
    <row r="1715" spans="1:6" s="10" customFormat="1" x14ac:dyDescent="0.25">
      <c r="A1715" s="9" t="s">
        <v>937</v>
      </c>
      <c r="B1715" s="9" t="s">
        <v>41</v>
      </c>
      <c r="C1715" s="9" t="s">
        <v>1011</v>
      </c>
      <c r="D1715" s="9" t="s">
        <v>1012</v>
      </c>
      <c r="F1715" s="11">
        <v>1</v>
      </c>
    </row>
    <row r="1716" spans="1:6" s="10" customFormat="1" x14ac:dyDescent="0.25">
      <c r="A1716" s="9" t="s">
        <v>937</v>
      </c>
      <c r="B1716" s="9" t="s">
        <v>41</v>
      </c>
      <c r="C1716" s="9" t="s">
        <v>974</v>
      </c>
      <c r="D1716" s="9" t="s">
        <v>1013</v>
      </c>
      <c r="F1716" s="11">
        <v>1</v>
      </c>
    </row>
    <row r="1717" spans="1:6" s="10" customFormat="1" x14ac:dyDescent="0.25">
      <c r="A1717" s="9" t="s">
        <v>937</v>
      </c>
      <c r="B1717" s="9" t="s">
        <v>41</v>
      </c>
      <c r="C1717" s="9" t="s">
        <v>976</v>
      </c>
      <c r="D1717" s="9" t="s">
        <v>1014</v>
      </c>
      <c r="F1717" s="11">
        <v>1</v>
      </c>
    </row>
    <row r="1718" spans="1:6" s="10" customFormat="1" x14ac:dyDescent="0.25">
      <c r="A1718" s="9" t="s">
        <v>937</v>
      </c>
      <c r="B1718" s="9" t="s">
        <v>41</v>
      </c>
      <c r="C1718" s="9" t="s">
        <v>1015</v>
      </c>
      <c r="D1718" s="9" t="s">
        <v>1016</v>
      </c>
      <c r="F1718" s="11">
        <v>1</v>
      </c>
    </row>
    <row r="1719" spans="1:6" s="10" customFormat="1" x14ac:dyDescent="0.25">
      <c r="A1719" s="9" t="s">
        <v>937</v>
      </c>
      <c r="B1719" s="9" t="s">
        <v>41</v>
      </c>
      <c r="C1719" s="9" t="s">
        <v>1017</v>
      </c>
      <c r="D1719" s="9" t="s">
        <v>1018</v>
      </c>
      <c r="F1719" s="11">
        <v>1</v>
      </c>
    </row>
    <row r="1720" spans="1:6" s="10" customFormat="1" x14ac:dyDescent="0.25">
      <c r="A1720" s="9" t="s">
        <v>937</v>
      </c>
      <c r="B1720" s="9" t="s">
        <v>41</v>
      </c>
      <c r="C1720" s="9" t="s">
        <v>1019</v>
      </c>
      <c r="D1720" s="9" t="s">
        <v>1020</v>
      </c>
      <c r="F1720" s="11">
        <v>1</v>
      </c>
    </row>
    <row r="1721" spans="1:6" s="10" customFormat="1" x14ac:dyDescent="0.25">
      <c r="A1721" s="9" t="s">
        <v>937</v>
      </c>
      <c r="B1721" s="9" t="s">
        <v>41</v>
      </c>
      <c r="C1721" s="9" t="s">
        <v>978</v>
      </c>
      <c r="D1721" s="9" t="s">
        <v>1021</v>
      </c>
      <c r="F1721" s="11">
        <v>1</v>
      </c>
    </row>
    <row r="1722" spans="1:6" s="10" customFormat="1" x14ac:dyDescent="0.25">
      <c r="A1722" s="9" t="s">
        <v>937</v>
      </c>
      <c r="B1722" s="9" t="s">
        <v>41</v>
      </c>
      <c r="C1722" s="9" t="s">
        <v>1022</v>
      </c>
      <c r="D1722" s="9" t="s">
        <v>1023</v>
      </c>
      <c r="F1722" s="11">
        <v>1</v>
      </c>
    </row>
    <row r="1723" spans="1:6" s="10" customFormat="1" x14ac:dyDescent="0.25">
      <c r="A1723" s="9" t="s">
        <v>937</v>
      </c>
      <c r="B1723" s="9" t="s">
        <v>41</v>
      </c>
      <c r="C1723" s="9" t="s">
        <v>1024</v>
      </c>
      <c r="D1723" s="9" t="s">
        <v>1025</v>
      </c>
      <c r="F1723" s="11">
        <v>1</v>
      </c>
    </row>
    <row r="1724" spans="1:6" s="10" customFormat="1" x14ac:dyDescent="0.25">
      <c r="A1724" s="9" t="s">
        <v>937</v>
      </c>
      <c r="B1724" s="9" t="s">
        <v>41</v>
      </c>
      <c r="C1724" s="9" t="s">
        <v>902</v>
      </c>
      <c r="D1724" s="9" t="s">
        <v>1026</v>
      </c>
      <c r="F1724" s="11">
        <v>1</v>
      </c>
    </row>
    <row r="1725" spans="1:6" s="10" customFormat="1" x14ac:dyDescent="0.25">
      <c r="A1725" s="9" t="s">
        <v>937</v>
      </c>
      <c r="B1725" s="9" t="s">
        <v>41</v>
      </c>
      <c r="C1725" s="9" t="s">
        <v>1027</v>
      </c>
      <c r="D1725" s="9" t="s">
        <v>1028</v>
      </c>
      <c r="F1725" s="11">
        <v>1</v>
      </c>
    </row>
    <row r="1726" spans="1:6" s="10" customFormat="1" x14ac:dyDescent="0.25">
      <c r="A1726" s="9" t="s">
        <v>937</v>
      </c>
      <c r="B1726" s="9" t="s">
        <v>41</v>
      </c>
      <c r="C1726" s="9" t="s">
        <v>983</v>
      </c>
      <c r="D1726" s="9" t="s">
        <v>1029</v>
      </c>
      <c r="F1726" s="11">
        <v>40000</v>
      </c>
    </row>
    <row r="1727" spans="1:6" s="10" customFormat="1" x14ac:dyDescent="0.25">
      <c r="A1727" s="9" t="s">
        <v>937</v>
      </c>
      <c r="B1727" s="9" t="s">
        <v>41</v>
      </c>
      <c r="C1727" s="9" t="s">
        <v>1030</v>
      </c>
      <c r="D1727" s="9" t="s">
        <v>1031</v>
      </c>
      <c r="F1727" s="11">
        <v>1</v>
      </c>
    </row>
    <row r="1728" spans="1:6" s="10" customFormat="1" x14ac:dyDescent="0.25">
      <c r="A1728" s="9" t="s">
        <v>937</v>
      </c>
      <c r="B1728" s="9" t="s">
        <v>41</v>
      </c>
      <c r="C1728" s="9" t="s">
        <v>1032</v>
      </c>
      <c r="D1728" s="9" t="s">
        <v>1033</v>
      </c>
      <c r="F1728" s="11">
        <v>1</v>
      </c>
    </row>
    <row r="1729" spans="1:6" s="10" customFormat="1" x14ac:dyDescent="0.25">
      <c r="A1729" s="9" t="s">
        <v>937</v>
      </c>
      <c r="B1729" s="9" t="s">
        <v>41</v>
      </c>
      <c r="C1729" s="9" t="s">
        <v>1034</v>
      </c>
      <c r="D1729" s="9" t="s">
        <v>1035</v>
      </c>
      <c r="F1729" s="11">
        <v>1</v>
      </c>
    </row>
    <row r="1730" spans="1:6" s="10" customFormat="1" x14ac:dyDescent="0.25">
      <c r="A1730" s="9" t="s">
        <v>937</v>
      </c>
      <c r="B1730" s="9" t="s">
        <v>41</v>
      </c>
      <c r="C1730" s="9" t="s">
        <v>1036</v>
      </c>
      <c r="D1730" s="9" t="s">
        <v>1037</v>
      </c>
      <c r="F1730" s="11">
        <v>1</v>
      </c>
    </row>
    <row r="1731" spans="1:6" s="10" customFormat="1" x14ac:dyDescent="0.25">
      <c r="E1731" s="12" t="s">
        <v>935</v>
      </c>
      <c r="F1731" s="14">
        <f>SUM(F1595:F1730)</f>
        <v>5458526.7300000004</v>
      </c>
    </row>
    <row r="1732" spans="1:6" s="10" customFormat="1" x14ac:dyDescent="0.25">
      <c r="F1732" s="13"/>
    </row>
    <row r="1733" spans="1:6" s="10" customFormat="1" x14ac:dyDescent="0.25">
      <c r="A1733" s="12" t="s">
        <v>1038</v>
      </c>
      <c r="D1733" s="12" t="s">
        <v>1039</v>
      </c>
      <c r="F1733" s="13"/>
    </row>
    <row r="1734" spans="1:6" s="10" customFormat="1" x14ac:dyDescent="0.25">
      <c r="A1734" s="9" t="s">
        <v>1040</v>
      </c>
      <c r="B1734" s="9" t="s">
        <v>981</v>
      </c>
      <c r="C1734" s="9" t="s">
        <v>42</v>
      </c>
      <c r="D1734" s="9" t="s">
        <v>43</v>
      </c>
      <c r="F1734" s="11">
        <v>1</v>
      </c>
    </row>
    <row r="1735" spans="1:6" s="10" customFormat="1" x14ac:dyDescent="0.25">
      <c r="A1735" s="9" t="s">
        <v>1040</v>
      </c>
      <c r="B1735" s="9" t="s">
        <v>981</v>
      </c>
      <c r="C1735" s="9" t="s">
        <v>44</v>
      </c>
      <c r="D1735" s="9" t="s">
        <v>45</v>
      </c>
      <c r="F1735" s="11">
        <v>65388.39</v>
      </c>
    </row>
    <row r="1736" spans="1:6" s="10" customFormat="1" x14ac:dyDescent="0.25">
      <c r="A1736" s="9" t="s">
        <v>1040</v>
      </c>
      <c r="B1736" s="9" t="s">
        <v>981</v>
      </c>
      <c r="C1736" s="9" t="s">
        <v>46</v>
      </c>
      <c r="D1736" s="9" t="s">
        <v>47</v>
      </c>
      <c r="F1736" s="11">
        <v>33740.959999999999</v>
      </c>
    </row>
    <row r="1737" spans="1:6" s="10" customFormat="1" x14ac:dyDescent="0.25">
      <c r="A1737" s="9" t="s">
        <v>1040</v>
      </c>
      <c r="B1737" s="9" t="s">
        <v>981</v>
      </c>
      <c r="C1737" s="9" t="s">
        <v>48</v>
      </c>
      <c r="D1737" s="9" t="s">
        <v>49</v>
      </c>
      <c r="F1737" s="11">
        <v>1</v>
      </c>
    </row>
    <row r="1738" spans="1:6" s="10" customFormat="1" x14ac:dyDescent="0.25">
      <c r="A1738" s="9" t="s">
        <v>1040</v>
      </c>
      <c r="B1738" s="9" t="s">
        <v>981</v>
      </c>
      <c r="C1738" s="9" t="s">
        <v>50</v>
      </c>
      <c r="D1738" s="9" t="s">
        <v>51</v>
      </c>
      <c r="F1738" s="11">
        <v>1</v>
      </c>
    </row>
    <row r="1739" spans="1:6" s="10" customFormat="1" x14ac:dyDescent="0.25">
      <c r="A1739" s="9" t="s">
        <v>1040</v>
      </c>
      <c r="B1739" s="9" t="s">
        <v>981</v>
      </c>
      <c r="C1739" s="9" t="s">
        <v>52</v>
      </c>
      <c r="D1739" s="9" t="s">
        <v>53</v>
      </c>
      <c r="F1739" s="11">
        <v>19247.849999999999</v>
      </c>
    </row>
    <row r="1740" spans="1:6" s="10" customFormat="1" x14ac:dyDescent="0.25">
      <c r="A1740" s="9" t="s">
        <v>1040</v>
      </c>
      <c r="B1740" s="9" t="s">
        <v>981</v>
      </c>
      <c r="C1740" s="9" t="s">
        <v>54</v>
      </c>
      <c r="D1740" s="9" t="s">
        <v>55</v>
      </c>
      <c r="F1740" s="11">
        <v>58058.43</v>
      </c>
    </row>
    <row r="1741" spans="1:6" s="10" customFormat="1" x14ac:dyDescent="0.25">
      <c r="A1741" s="9" t="s">
        <v>1040</v>
      </c>
      <c r="B1741" s="9" t="s">
        <v>981</v>
      </c>
      <c r="C1741" s="9" t="s">
        <v>56</v>
      </c>
      <c r="D1741" s="9" t="s">
        <v>57</v>
      </c>
      <c r="F1741" s="11">
        <v>155723.71</v>
      </c>
    </row>
    <row r="1742" spans="1:6" s="10" customFormat="1" x14ac:dyDescent="0.25">
      <c r="A1742" s="9" t="s">
        <v>1040</v>
      </c>
      <c r="B1742" s="9" t="s">
        <v>981</v>
      </c>
      <c r="C1742" s="9" t="s">
        <v>58</v>
      </c>
      <c r="D1742" s="9" t="s">
        <v>59</v>
      </c>
      <c r="F1742" s="11">
        <v>14337.53</v>
      </c>
    </row>
    <row r="1743" spans="1:6" s="10" customFormat="1" x14ac:dyDescent="0.25">
      <c r="A1743" s="9" t="s">
        <v>1040</v>
      </c>
      <c r="B1743" s="9" t="s">
        <v>981</v>
      </c>
      <c r="C1743" s="9" t="s">
        <v>60</v>
      </c>
      <c r="D1743" s="9" t="s">
        <v>61</v>
      </c>
      <c r="F1743" s="11">
        <v>5933.03</v>
      </c>
    </row>
    <row r="1744" spans="1:6" s="10" customFormat="1" x14ac:dyDescent="0.25">
      <c r="A1744" s="9" t="s">
        <v>1040</v>
      </c>
      <c r="B1744" s="9" t="s">
        <v>981</v>
      </c>
      <c r="C1744" s="9" t="s">
        <v>62</v>
      </c>
      <c r="D1744" s="9" t="s">
        <v>63</v>
      </c>
      <c r="F1744" s="11">
        <v>1</v>
      </c>
    </row>
    <row r="1745" spans="1:6" s="10" customFormat="1" x14ac:dyDescent="0.25">
      <c r="A1745" s="9" t="s">
        <v>1040</v>
      </c>
      <c r="B1745" s="9" t="s">
        <v>981</v>
      </c>
      <c r="C1745" s="9" t="s">
        <v>64</v>
      </c>
      <c r="D1745" s="9" t="s">
        <v>65</v>
      </c>
      <c r="F1745" s="11">
        <v>173717.34</v>
      </c>
    </row>
    <row r="1746" spans="1:6" s="10" customFormat="1" x14ac:dyDescent="0.25">
      <c r="A1746" s="9" t="s">
        <v>1040</v>
      </c>
      <c r="B1746" s="9" t="s">
        <v>981</v>
      </c>
      <c r="C1746" s="9" t="s">
        <v>66</v>
      </c>
      <c r="D1746" s="9" t="s">
        <v>67</v>
      </c>
      <c r="F1746" s="11">
        <v>1</v>
      </c>
    </row>
    <row r="1747" spans="1:6" s="10" customFormat="1" x14ac:dyDescent="0.25">
      <c r="A1747" s="9" t="s">
        <v>1040</v>
      </c>
      <c r="B1747" s="9" t="s">
        <v>981</v>
      </c>
      <c r="C1747" s="9" t="s">
        <v>68</v>
      </c>
      <c r="D1747" s="9" t="s">
        <v>69</v>
      </c>
      <c r="F1747" s="11">
        <v>1</v>
      </c>
    </row>
    <row r="1748" spans="1:6" s="10" customFormat="1" x14ac:dyDescent="0.25">
      <c r="A1748" s="9" t="s">
        <v>1040</v>
      </c>
      <c r="B1748" s="9" t="s">
        <v>981</v>
      </c>
      <c r="C1748" s="9" t="s">
        <v>70</v>
      </c>
      <c r="D1748" s="9" t="s">
        <v>71</v>
      </c>
      <c r="F1748" s="11">
        <v>1</v>
      </c>
    </row>
    <row r="1749" spans="1:6" s="10" customFormat="1" x14ac:dyDescent="0.25">
      <c r="A1749" s="9" t="s">
        <v>1040</v>
      </c>
      <c r="B1749" s="9" t="s">
        <v>981</v>
      </c>
      <c r="C1749" s="9" t="s">
        <v>72</v>
      </c>
      <c r="D1749" s="9" t="s">
        <v>73</v>
      </c>
      <c r="F1749" s="11">
        <v>1</v>
      </c>
    </row>
    <row r="1750" spans="1:6" s="10" customFormat="1" x14ac:dyDescent="0.25">
      <c r="A1750" s="9" t="s">
        <v>1040</v>
      </c>
      <c r="B1750" s="9" t="s">
        <v>981</v>
      </c>
      <c r="C1750" s="9" t="s">
        <v>74</v>
      </c>
      <c r="D1750" s="9" t="s">
        <v>75</v>
      </c>
      <c r="F1750" s="11">
        <v>1</v>
      </c>
    </row>
    <row r="1751" spans="1:6" s="10" customFormat="1" x14ac:dyDescent="0.25">
      <c r="A1751" s="9" t="s">
        <v>1040</v>
      </c>
      <c r="B1751" s="9" t="s">
        <v>981</v>
      </c>
      <c r="C1751" s="9" t="s">
        <v>76</v>
      </c>
      <c r="D1751" s="9" t="s">
        <v>77</v>
      </c>
      <c r="F1751" s="11">
        <v>2388.48</v>
      </c>
    </row>
    <row r="1752" spans="1:6" s="10" customFormat="1" x14ac:dyDescent="0.25">
      <c r="A1752" s="9" t="s">
        <v>1040</v>
      </c>
      <c r="B1752" s="9" t="s">
        <v>981</v>
      </c>
      <c r="C1752" s="9" t="s">
        <v>78</v>
      </c>
      <c r="D1752" s="9" t="s">
        <v>79</v>
      </c>
      <c r="F1752" s="11">
        <v>1</v>
      </c>
    </row>
    <row r="1753" spans="1:6" s="10" customFormat="1" x14ac:dyDescent="0.25">
      <c r="A1753" s="9" t="s">
        <v>1040</v>
      </c>
      <c r="B1753" s="9" t="s">
        <v>981</v>
      </c>
      <c r="C1753" s="9" t="s">
        <v>80</v>
      </c>
      <c r="D1753" s="9" t="s">
        <v>81</v>
      </c>
      <c r="F1753" s="11">
        <v>128.62</v>
      </c>
    </row>
    <row r="1754" spans="1:6" s="10" customFormat="1" x14ac:dyDescent="0.25">
      <c r="A1754" s="9" t="s">
        <v>1040</v>
      </c>
      <c r="B1754" s="9" t="s">
        <v>981</v>
      </c>
      <c r="C1754" s="9" t="s">
        <v>82</v>
      </c>
      <c r="D1754" s="9" t="s">
        <v>83</v>
      </c>
      <c r="F1754" s="11">
        <v>1</v>
      </c>
    </row>
    <row r="1755" spans="1:6" s="10" customFormat="1" x14ac:dyDescent="0.25">
      <c r="A1755" s="9" t="s">
        <v>1040</v>
      </c>
      <c r="B1755" s="9" t="s">
        <v>981</v>
      </c>
      <c r="C1755" s="9" t="s">
        <v>88</v>
      </c>
      <c r="D1755" s="9" t="s">
        <v>89</v>
      </c>
      <c r="F1755" s="11">
        <v>500</v>
      </c>
    </row>
    <row r="1756" spans="1:6" s="10" customFormat="1" x14ac:dyDescent="0.25">
      <c r="A1756" s="9" t="s">
        <v>1040</v>
      </c>
      <c r="B1756" s="9" t="s">
        <v>981</v>
      </c>
      <c r="C1756" s="9" t="s">
        <v>98</v>
      </c>
      <c r="D1756" s="9" t="s">
        <v>99</v>
      </c>
      <c r="F1756" s="11">
        <v>15000</v>
      </c>
    </row>
    <row r="1757" spans="1:6" s="10" customFormat="1" x14ac:dyDescent="0.25">
      <c r="A1757" s="9" t="s">
        <v>1040</v>
      </c>
      <c r="B1757" s="9" t="s">
        <v>981</v>
      </c>
      <c r="C1757" s="9" t="s">
        <v>100</v>
      </c>
      <c r="D1757" s="9" t="s">
        <v>1041</v>
      </c>
      <c r="F1757" s="11">
        <v>1000</v>
      </c>
    </row>
    <row r="1758" spans="1:6" s="10" customFormat="1" x14ac:dyDescent="0.25">
      <c r="A1758" s="9" t="s">
        <v>1040</v>
      </c>
      <c r="B1758" s="9" t="s">
        <v>981</v>
      </c>
      <c r="C1758" s="9" t="s">
        <v>102</v>
      </c>
      <c r="D1758" s="9" t="s">
        <v>103</v>
      </c>
      <c r="F1758" s="11">
        <v>1</v>
      </c>
    </row>
    <row r="1759" spans="1:6" s="10" customFormat="1" x14ac:dyDescent="0.25">
      <c r="A1759" s="9" t="s">
        <v>1040</v>
      </c>
      <c r="B1759" s="9" t="s">
        <v>981</v>
      </c>
      <c r="C1759" s="9" t="s">
        <v>104</v>
      </c>
      <c r="D1759" s="9" t="s">
        <v>1042</v>
      </c>
      <c r="F1759" s="11">
        <v>100</v>
      </c>
    </row>
    <row r="1760" spans="1:6" s="10" customFormat="1" x14ac:dyDescent="0.25">
      <c r="A1760" s="9" t="s">
        <v>1040</v>
      </c>
      <c r="B1760" s="9" t="s">
        <v>981</v>
      </c>
      <c r="C1760" s="9" t="s">
        <v>106</v>
      </c>
      <c r="D1760" s="9" t="s">
        <v>1043</v>
      </c>
      <c r="F1760" s="11">
        <v>1</v>
      </c>
    </row>
    <row r="1761" spans="1:6" s="10" customFormat="1" x14ac:dyDescent="0.25">
      <c r="A1761" s="9" t="s">
        <v>1040</v>
      </c>
      <c r="B1761" s="9" t="s">
        <v>981</v>
      </c>
      <c r="C1761" s="9" t="s">
        <v>108</v>
      </c>
      <c r="D1761" s="9" t="s">
        <v>109</v>
      </c>
      <c r="F1761" s="11">
        <v>1</v>
      </c>
    </row>
    <row r="1762" spans="1:6" s="10" customFormat="1" x14ac:dyDescent="0.25">
      <c r="A1762" s="9" t="s">
        <v>1040</v>
      </c>
      <c r="B1762" s="9" t="s">
        <v>981</v>
      </c>
      <c r="C1762" s="9" t="s">
        <v>110</v>
      </c>
      <c r="D1762" s="9" t="s">
        <v>111</v>
      </c>
      <c r="F1762" s="11">
        <v>1</v>
      </c>
    </row>
    <row r="1763" spans="1:6" s="10" customFormat="1" x14ac:dyDescent="0.25">
      <c r="A1763" s="9" t="s">
        <v>1040</v>
      </c>
      <c r="B1763" s="9" t="s">
        <v>981</v>
      </c>
      <c r="C1763" s="9" t="s">
        <v>112</v>
      </c>
      <c r="D1763" s="9" t="s">
        <v>1044</v>
      </c>
      <c r="F1763" s="11">
        <v>1</v>
      </c>
    </row>
    <row r="1764" spans="1:6" s="10" customFormat="1" x14ac:dyDescent="0.25">
      <c r="A1764" s="9" t="s">
        <v>1040</v>
      </c>
      <c r="B1764" s="9" t="s">
        <v>981</v>
      </c>
      <c r="C1764" s="9" t="s">
        <v>114</v>
      </c>
      <c r="D1764" s="9" t="s">
        <v>1045</v>
      </c>
      <c r="F1764" s="11">
        <v>1</v>
      </c>
    </row>
    <row r="1765" spans="1:6" s="10" customFormat="1" x14ac:dyDescent="0.25">
      <c r="A1765" s="9" t="s">
        <v>1040</v>
      </c>
      <c r="B1765" s="9" t="s">
        <v>981</v>
      </c>
      <c r="C1765" s="9" t="s">
        <v>116</v>
      </c>
      <c r="D1765" s="9" t="s">
        <v>117</v>
      </c>
      <c r="F1765" s="11">
        <v>1</v>
      </c>
    </row>
    <row r="1766" spans="1:6" s="10" customFormat="1" x14ac:dyDescent="0.25">
      <c r="A1766" s="9" t="s">
        <v>1040</v>
      </c>
      <c r="B1766" s="9" t="s">
        <v>981</v>
      </c>
      <c r="C1766" s="9" t="s">
        <v>419</v>
      </c>
      <c r="D1766" s="9" t="s">
        <v>420</v>
      </c>
      <c r="F1766" s="11">
        <v>1</v>
      </c>
    </row>
    <row r="1767" spans="1:6" s="10" customFormat="1" x14ac:dyDescent="0.25">
      <c r="A1767" s="9" t="s">
        <v>1040</v>
      </c>
      <c r="B1767" s="9" t="s">
        <v>981</v>
      </c>
      <c r="C1767" s="9" t="s">
        <v>338</v>
      </c>
      <c r="D1767" s="9" t="s">
        <v>339</v>
      </c>
      <c r="F1767" s="11">
        <v>1</v>
      </c>
    </row>
    <row r="1768" spans="1:6" s="10" customFormat="1" x14ac:dyDescent="0.25">
      <c r="A1768" s="9" t="s">
        <v>1040</v>
      </c>
      <c r="B1768" s="9" t="s">
        <v>981</v>
      </c>
      <c r="C1768" s="9" t="s">
        <v>122</v>
      </c>
      <c r="D1768" s="9" t="s">
        <v>123</v>
      </c>
      <c r="F1768" s="11">
        <v>1</v>
      </c>
    </row>
    <row r="1769" spans="1:6" s="10" customFormat="1" x14ac:dyDescent="0.25">
      <c r="A1769" s="9" t="s">
        <v>1040</v>
      </c>
      <c r="B1769" s="9" t="s">
        <v>981</v>
      </c>
      <c r="C1769" s="9" t="s">
        <v>124</v>
      </c>
      <c r="D1769" s="9" t="s">
        <v>1046</v>
      </c>
      <c r="F1769" s="11">
        <v>2000</v>
      </c>
    </row>
    <row r="1770" spans="1:6" s="10" customFormat="1" x14ac:dyDescent="0.25">
      <c r="A1770" s="9" t="s">
        <v>1040</v>
      </c>
      <c r="B1770" s="9" t="s">
        <v>981</v>
      </c>
      <c r="C1770" s="9" t="s">
        <v>132</v>
      </c>
      <c r="D1770" s="9" t="s">
        <v>133</v>
      </c>
      <c r="F1770" s="11">
        <v>1000</v>
      </c>
    </row>
    <row r="1771" spans="1:6" s="10" customFormat="1" x14ac:dyDescent="0.25">
      <c r="A1771" s="9" t="s">
        <v>1040</v>
      </c>
      <c r="B1771" s="9" t="s">
        <v>981</v>
      </c>
      <c r="C1771" s="9" t="s">
        <v>134</v>
      </c>
      <c r="D1771" s="9" t="s">
        <v>1047</v>
      </c>
      <c r="F1771" s="11">
        <v>400</v>
      </c>
    </row>
    <row r="1772" spans="1:6" s="10" customFormat="1" x14ac:dyDescent="0.25">
      <c r="A1772" s="9" t="s">
        <v>1040</v>
      </c>
      <c r="B1772" s="9" t="s">
        <v>981</v>
      </c>
      <c r="C1772" s="9" t="s">
        <v>144</v>
      </c>
      <c r="D1772" s="9" t="s">
        <v>145</v>
      </c>
      <c r="F1772" s="11">
        <v>1</v>
      </c>
    </row>
    <row r="1773" spans="1:6" s="10" customFormat="1" x14ac:dyDescent="0.25">
      <c r="A1773" s="9" t="s">
        <v>1040</v>
      </c>
      <c r="B1773" s="9" t="s">
        <v>981</v>
      </c>
      <c r="C1773" s="9" t="s">
        <v>146</v>
      </c>
      <c r="D1773" s="9" t="s">
        <v>147</v>
      </c>
      <c r="F1773" s="11">
        <v>30000</v>
      </c>
    </row>
    <row r="1774" spans="1:6" s="10" customFormat="1" x14ac:dyDescent="0.25">
      <c r="A1774" s="9" t="s">
        <v>1040</v>
      </c>
      <c r="B1774" s="9" t="s">
        <v>981</v>
      </c>
      <c r="C1774" s="9" t="s">
        <v>148</v>
      </c>
      <c r="D1774" s="9" t="s">
        <v>149</v>
      </c>
      <c r="F1774" s="11">
        <v>500</v>
      </c>
    </row>
    <row r="1775" spans="1:6" s="10" customFormat="1" x14ac:dyDescent="0.25">
      <c r="A1775" s="9" t="s">
        <v>1040</v>
      </c>
      <c r="B1775" s="9" t="s">
        <v>981</v>
      </c>
      <c r="C1775" s="9" t="s">
        <v>278</v>
      </c>
      <c r="D1775" s="9" t="s">
        <v>788</v>
      </c>
      <c r="F1775" s="11">
        <v>500</v>
      </c>
    </row>
    <row r="1776" spans="1:6" s="10" customFormat="1" x14ac:dyDescent="0.25">
      <c r="A1776" s="9" t="s">
        <v>1040</v>
      </c>
      <c r="B1776" s="9" t="s">
        <v>981</v>
      </c>
      <c r="C1776" s="9" t="s">
        <v>317</v>
      </c>
      <c r="D1776" s="9" t="s">
        <v>318</v>
      </c>
      <c r="F1776" s="11">
        <v>18000</v>
      </c>
    </row>
    <row r="1777" spans="1:6" s="10" customFormat="1" x14ac:dyDescent="0.25">
      <c r="A1777" s="9" t="s">
        <v>1040</v>
      </c>
      <c r="B1777" s="9" t="s">
        <v>981</v>
      </c>
      <c r="C1777" s="9" t="s">
        <v>1048</v>
      </c>
      <c r="D1777" s="9" t="s">
        <v>1049</v>
      </c>
      <c r="F1777" s="11">
        <v>53150</v>
      </c>
    </row>
    <row r="1778" spans="1:6" s="10" customFormat="1" x14ac:dyDescent="0.25">
      <c r="A1778" s="9" t="s">
        <v>1040</v>
      </c>
      <c r="B1778" s="9" t="s">
        <v>981</v>
      </c>
      <c r="C1778" s="9" t="s">
        <v>976</v>
      </c>
      <c r="D1778" s="9" t="s">
        <v>1050</v>
      </c>
      <c r="F1778" s="11">
        <v>19000</v>
      </c>
    </row>
    <row r="1779" spans="1:6" s="10" customFormat="1" x14ac:dyDescent="0.25">
      <c r="A1779" s="9" t="s">
        <v>1040</v>
      </c>
      <c r="B1779" s="9" t="s">
        <v>981</v>
      </c>
      <c r="C1779" s="9" t="s">
        <v>902</v>
      </c>
      <c r="D1779" s="9" t="s">
        <v>1051</v>
      </c>
      <c r="F1779" s="11">
        <v>25000</v>
      </c>
    </row>
    <row r="1780" spans="1:6" s="10" customFormat="1" x14ac:dyDescent="0.25">
      <c r="A1780" s="9" t="s">
        <v>1040</v>
      </c>
      <c r="B1780" s="9" t="s">
        <v>981</v>
      </c>
      <c r="C1780" s="9" t="s">
        <v>1027</v>
      </c>
      <c r="D1780" s="9" t="s">
        <v>1052</v>
      </c>
      <c r="F1780" s="11">
        <v>1</v>
      </c>
    </row>
    <row r="1781" spans="1:6" s="10" customFormat="1" x14ac:dyDescent="0.25">
      <c r="A1781" s="9" t="s">
        <v>1040</v>
      </c>
      <c r="B1781" s="9" t="s">
        <v>981</v>
      </c>
      <c r="C1781" s="9" t="s">
        <v>174</v>
      </c>
      <c r="D1781" s="9" t="s">
        <v>1053</v>
      </c>
      <c r="F1781" s="11">
        <v>210000</v>
      </c>
    </row>
    <row r="1782" spans="1:6" s="10" customFormat="1" x14ac:dyDescent="0.25">
      <c r="A1782" s="9" t="s">
        <v>1040</v>
      </c>
      <c r="B1782" s="9" t="s">
        <v>981</v>
      </c>
      <c r="C1782" s="9" t="s">
        <v>440</v>
      </c>
      <c r="D1782" s="9" t="s">
        <v>1054</v>
      </c>
      <c r="F1782" s="11">
        <v>10000</v>
      </c>
    </row>
    <row r="1783" spans="1:6" s="10" customFormat="1" x14ac:dyDescent="0.25">
      <c r="A1783" s="9" t="s">
        <v>1040</v>
      </c>
      <c r="B1783" s="9" t="s">
        <v>981</v>
      </c>
      <c r="C1783" s="9" t="s">
        <v>433</v>
      </c>
      <c r="D1783" s="9" t="s">
        <v>1055</v>
      </c>
      <c r="F1783" s="11">
        <v>160000</v>
      </c>
    </row>
    <row r="1784" spans="1:6" s="10" customFormat="1" x14ac:dyDescent="0.25">
      <c r="A1784" s="9" t="s">
        <v>1040</v>
      </c>
      <c r="B1784" s="9" t="s">
        <v>1056</v>
      </c>
      <c r="C1784" s="9" t="s">
        <v>132</v>
      </c>
      <c r="D1784" s="9" t="s">
        <v>1057</v>
      </c>
      <c r="F1784" s="11">
        <v>14000</v>
      </c>
    </row>
    <row r="1785" spans="1:6" s="10" customFormat="1" x14ac:dyDescent="0.25">
      <c r="A1785" s="9" t="s">
        <v>1040</v>
      </c>
      <c r="B1785" s="9" t="s">
        <v>1056</v>
      </c>
      <c r="C1785" s="9" t="s">
        <v>140</v>
      </c>
      <c r="D1785" s="9" t="s">
        <v>1058</v>
      </c>
      <c r="F1785" s="11">
        <v>1</v>
      </c>
    </row>
    <row r="1786" spans="1:6" s="10" customFormat="1" x14ac:dyDescent="0.25">
      <c r="A1786" s="9" t="s">
        <v>1040</v>
      </c>
      <c r="B1786" s="9" t="s">
        <v>1056</v>
      </c>
      <c r="C1786" s="9" t="s">
        <v>146</v>
      </c>
      <c r="D1786" s="9" t="s">
        <v>1059</v>
      </c>
      <c r="F1786" s="11">
        <v>25000</v>
      </c>
    </row>
    <row r="1787" spans="1:6" s="10" customFormat="1" x14ac:dyDescent="0.25">
      <c r="A1787" s="9" t="s">
        <v>1040</v>
      </c>
      <c r="B1787" s="9" t="s">
        <v>1056</v>
      </c>
      <c r="C1787" s="9" t="s">
        <v>148</v>
      </c>
      <c r="D1787" s="9" t="s">
        <v>1060</v>
      </c>
      <c r="F1787" s="11">
        <v>20000</v>
      </c>
    </row>
    <row r="1788" spans="1:6" s="10" customFormat="1" x14ac:dyDescent="0.25">
      <c r="A1788" s="9" t="s">
        <v>1040</v>
      </c>
      <c r="B1788" s="9" t="s">
        <v>1056</v>
      </c>
      <c r="C1788" s="9" t="s">
        <v>152</v>
      </c>
      <c r="D1788" s="9" t="s">
        <v>1061</v>
      </c>
      <c r="F1788" s="11">
        <v>159600</v>
      </c>
    </row>
    <row r="1789" spans="1:6" s="10" customFormat="1" x14ac:dyDescent="0.25">
      <c r="A1789" s="9" t="s">
        <v>1040</v>
      </c>
      <c r="B1789" s="9" t="s">
        <v>1056</v>
      </c>
      <c r="C1789" s="9" t="s">
        <v>317</v>
      </c>
      <c r="D1789" s="9" t="s">
        <v>1062</v>
      </c>
      <c r="F1789" s="11">
        <v>100000</v>
      </c>
    </row>
    <row r="1790" spans="1:6" s="10" customFormat="1" x14ac:dyDescent="0.25">
      <c r="A1790" s="9" t="s">
        <v>1040</v>
      </c>
      <c r="B1790" s="9" t="s">
        <v>1063</v>
      </c>
      <c r="C1790" s="9" t="s">
        <v>86</v>
      </c>
      <c r="D1790" s="9" t="s">
        <v>1064</v>
      </c>
      <c r="F1790" s="11">
        <v>20000</v>
      </c>
    </row>
    <row r="1791" spans="1:6" s="10" customFormat="1" x14ac:dyDescent="0.25">
      <c r="A1791" s="9" t="s">
        <v>1040</v>
      </c>
      <c r="B1791" s="9" t="s">
        <v>1063</v>
      </c>
      <c r="C1791" s="9" t="s">
        <v>146</v>
      </c>
      <c r="D1791" s="9" t="s">
        <v>1065</v>
      </c>
      <c r="F1791" s="11">
        <v>17000</v>
      </c>
    </row>
    <row r="1792" spans="1:6" s="10" customFormat="1" x14ac:dyDescent="0.25">
      <c r="A1792" s="9" t="s">
        <v>1040</v>
      </c>
      <c r="B1792" s="9" t="s">
        <v>1063</v>
      </c>
      <c r="C1792" s="9" t="s">
        <v>812</v>
      </c>
      <c r="D1792" s="9" t="s">
        <v>1066</v>
      </c>
      <c r="F1792" s="11">
        <v>12000</v>
      </c>
    </row>
    <row r="1793" spans="1:6" s="10" customFormat="1" x14ac:dyDescent="0.25">
      <c r="A1793" s="9" t="s">
        <v>1040</v>
      </c>
      <c r="B1793" s="9" t="s">
        <v>1063</v>
      </c>
      <c r="C1793" s="9" t="s">
        <v>148</v>
      </c>
      <c r="D1793" s="9" t="s">
        <v>1067</v>
      </c>
      <c r="F1793" s="11">
        <v>1000</v>
      </c>
    </row>
    <row r="1794" spans="1:6" s="10" customFormat="1" x14ac:dyDescent="0.25">
      <c r="A1794" s="9" t="s">
        <v>1040</v>
      </c>
      <c r="B1794" s="9" t="s">
        <v>1063</v>
      </c>
      <c r="C1794" s="9" t="s">
        <v>152</v>
      </c>
      <c r="D1794" s="9" t="s">
        <v>1068</v>
      </c>
      <c r="F1794" s="11">
        <v>48000</v>
      </c>
    </row>
    <row r="1795" spans="1:6" s="10" customFormat="1" x14ac:dyDescent="0.25">
      <c r="A1795" s="9" t="s">
        <v>1040</v>
      </c>
      <c r="B1795" s="9" t="s">
        <v>1063</v>
      </c>
      <c r="C1795" s="9" t="s">
        <v>351</v>
      </c>
      <c r="D1795" s="9" t="s">
        <v>1069</v>
      </c>
      <c r="F1795" s="11">
        <v>20000</v>
      </c>
    </row>
    <row r="1796" spans="1:6" s="10" customFormat="1" x14ac:dyDescent="0.25">
      <c r="A1796" s="9" t="s">
        <v>1040</v>
      </c>
      <c r="B1796" s="9" t="s">
        <v>1063</v>
      </c>
      <c r="C1796" s="9" t="s">
        <v>317</v>
      </c>
      <c r="D1796" s="9" t="s">
        <v>1070</v>
      </c>
      <c r="F1796" s="11">
        <v>193800</v>
      </c>
    </row>
    <row r="1797" spans="1:6" s="10" customFormat="1" x14ac:dyDescent="0.25">
      <c r="E1797" s="12" t="s">
        <v>1038</v>
      </c>
      <c r="F1797" s="14">
        <f>SUM(F1734:F1796)</f>
        <v>1705238.3399999999</v>
      </c>
    </row>
    <row r="1798" spans="1:6" s="10" customFormat="1" x14ac:dyDescent="0.25">
      <c r="F1798" s="13"/>
    </row>
    <row r="1799" spans="1:6" s="10" customFormat="1" x14ac:dyDescent="0.25">
      <c r="A1799" s="12" t="s">
        <v>1071</v>
      </c>
      <c r="D1799" s="12" t="s">
        <v>1072</v>
      </c>
      <c r="F1799" s="13"/>
    </row>
    <row r="1800" spans="1:6" s="10" customFormat="1" x14ac:dyDescent="0.25">
      <c r="A1800" s="9" t="s">
        <v>1073</v>
      </c>
      <c r="B1800" s="9" t="s">
        <v>1074</v>
      </c>
      <c r="C1800" s="9" t="s">
        <v>42</v>
      </c>
      <c r="D1800" s="9" t="s">
        <v>43</v>
      </c>
      <c r="F1800" s="11">
        <v>13112.73</v>
      </c>
    </row>
    <row r="1801" spans="1:6" s="10" customFormat="1" x14ac:dyDescent="0.25">
      <c r="A1801" s="9" t="s">
        <v>1073</v>
      </c>
      <c r="B1801" s="9" t="s">
        <v>1074</v>
      </c>
      <c r="C1801" s="9" t="s">
        <v>44</v>
      </c>
      <c r="D1801" s="9" t="s">
        <v>45</v>
      </c>
      <c r="F1801" s="11">
        <v>14440.28</v>
      </c>
    </row>
    <row r="1802" spans="1:6" s="10" customFormat="1" x14ac:dyDescent="0.25">
      <c r="A1802" s="9" t="s">
        <v>1073</v>
      </c>
      <c r="B1802" s="9" t="s">
        <v>1074</v>
      </c>
      <c r="C1802" s="9" t="s">
        <v>46</v>
      </c>
      <c r="D1802" s="9" t="s">
        <v>47</v>
      </c>
      <c r="F1802" s="11">
        <v>23541.91</v>
      </c>
    </row>
    <row r="1803" spans="1:6" s="10" customFormat="1" x14ac:dyDescent="0.25">
      <c r="A1803" s="9" t="s">
        <v>1073</v>
      </c>
      <c r="B1803" s="9" t="s">
        <v>1074</v>
      </c>
      <c r="C1803" s="9" t="s">
        <v>48</v>
      </c>
      <c r="D1803" s="9" t="s">
        <v>49</v>
      </c>
      <c r="F1803" s="11">
        <v>1</v>
      </c>
    </row>
    <row r="1804" spans="1:6" s="10" customFormat="1" x14ac:dyDescent="0.25">
      <c r="A1804" s="9" t="s">
        <v>1073</v>
      </c>
      <c r="B1804" s="9" t="s">
        <v>1074</v>
      </c>
      <c r="C1804" s="9" t="s">
        <v>50</v>
      </c>
      <c r="D1804" s="9" t="s">
        <v>51</v>
      </c>
      <c r="F1804" s="11">
        <v>1</v>
      </c>
    </row>
    <row r="1805" spans="1:6" s="10" customFormat="1" x14ac:dyDescent="0.25">
      <c r="A1805" s="9" t="s">
        <v>1073</v>
      </c>
      <c r="B1805" s="9" t="s">
        <v>1074</v>
      </c>
      <c r="C1805" s="9" t="s">
        <v>52</v>
      </c>
      <c r="D1805" s="9" t="s">
        <v>53</v>
      </c>
      <c r="F1805" s="11">
        <v>9522.2800000000007</v>
      </c>
    </row>
    <row r="1806" spans="1:6" s="10" customFormat="1" x14ac:dyDescent="0.25">
      <c r="A1806" s="9" t="s">
        <v>1073</v>
      </c>
      <c r="B1806" s="9" t="s">
        <v>1074</v>
      </c>
      <c r="C1806" s="9" t="s">
        <v>54</v>
      </c>
      <c r="D1806" s="9" t="s">
        <v>55</v>
      </c>
      <c r="F1806" s="11">
        <v>27794.14</v>
      </c>
    </row>
    <row r="1807" spans="1:6" s="10" customFormat="1" x14ac:dyDescent="0.25">
      <c r="A1807" s="9" t="s">
        <v>1073</v>
      </c>
      <c r="B1807" s="9" t="s">
        <v>1074</v>
      </c>
      <c r="C1807" s="9" t="s">
        <v>56</v>
      </c>
      <c r="D1807" s="9" t="s">
        <v>57</v>
      </c>
      <c r="F1807" s="11">
        <v>78507.14</v>
      </c>
    </row>
    <row r="1808" spans="1:6" s="10" customFormat="1" x14ac:dyDescent="0.25">
      <c r="A1808" s="9" t="s">
        <v>1073</v>
      </c>
      <c r="B1808" s="9" t="s">
        <v>1074</v>
      </c>
      <c r="C1808" s="9" t="s">
        <v>58</v>
      </c>
      <c r="D1808" s="9" t="s">
        <v>59</v>
      </c>
      <c r="F1808" s="11">
        <v>1</v>
      </c>
    </row>
    <row r="1809" spans="1:6" s="10" customFormat="1" x14ac:dyDescent="0.25">
      <c r="A1809" s="9" t="s">
        <v>1073</v>
      </c>
      <c r="B1809" s="9" t="s">
        <v>1074</v>
      </c>
      <c r="C1809" s="9" t="s">
        <v>60</v>
      </c>
      <c r="D1809" s="9" t="s">
        <v>61</v>
      </c>
      <c r="F1809" s="11">
        <v>2111.84</v>
      </c>
    </row>
    <row r="1810" spans="1:6" s="10" customFormat="1" x14ac:dyDescent="0.25">
      <c r="A1810" s="9" t="s">
        <v>1073</v>
      </c>
      <c r="B1810" s="9" t="s">
        <v>1074</v>
      </c>
      <c r="C1810" s="9" t="s">
        <v>62</v>
      </c>
      <c r="D1810" s="9" t="s">
        <v>63</v>
      </c>
      <c r="F1810" s="11">
        <v>1</v>
      </c>
    </row>
    <row r="1811" spans="1:6" s="10" customFormat="1" x14ac:dyDescent="0.25">
      <c r="A1811" s="9" t="s">
        <v>1073</v>
      </c>
      <c r="B1811" s="9" t="s">
        <v>1074</v>
      </c>
      <c r="C1811" s="9" t="s">
        <v>64</v>
      </c>
      <c r="D1811" s="9" t="s">
        <v>65</v>
      </c>
      <c r="F1811" s="11">
        <v>33846.480000000003</v>
      </c>
    </row>
    <row r="1812" spans="1:6" s="10" customFormat="1" x14ac:dyDescent="0.25">
      <c r="A1812" s="9" t="s">
        <v>1073</v>
      </c>
      <c r="B1812" s="9" t="s">
        <v>1074</v>
      </c>
      <c r="C1812" s="9" t="s">
        <v>66</v>
      </c>
      <c r="D1812" s="9" t="s">
        <v>67</v>
      </c>
      <c r="F1812" s="11">
        <v>1</v>
      </c>
    </row>
    <row r="1813" spans="1:6" s="10" customFormat="1" x14ac:dyDescent="0.25">
      <c r="A1813" s="9" t="s">
        <v>1073</v>
      </c>
      <c r="B1813" s="9" t="s">
        <v>1074</v>
      </c>
      <c r="C1813" s="9" t="s">
        <v>68</v>
      </c>
      <c r="D1813" s="9" t="s">
        <v>69</v>
      </c>
      <c r="F1813" s="11">
        <v>1</v>
      </c>
    </row>
    <row r="1814" spans="1:6" s="10" customFormat="1" x14ac:dyDescent="0.25">
      <c r="A1814" s="9" t="s">
        <v>1073</v>
      </c>
      <c r="B1814" s="9" t="s">
        <v>1074</v>
      </c>
      <c r="C1814" s="9" t="s">
        <v>70</v>
      </c>
      <c r="D1814" s="9" t="s">
        <v>71</v>
      </c>
      <c r="F1814" s="11">
        <v>1</v>
      </c>
    </row>
    <row r="1815" spans="1:6" s="10" customFormat="1" x14ac:dyDescent="0.25">
      <c r="A1815" s="9" t="s">
        <v>1073</v>
      </c>
      <c r="B1815" s="9" t="s">
        <v>1074</v>
      </c>
      <c r="C1815" s="9" t="s">
        <v>72</v>
      </c>
      <c r="D1815" s="9" t="s">
        <v>73</v>
      </c>
      <c r="F1815" s="11">
        <v>1</v>
      </c>
    </row>
    <row r="1816" spans="1:6" s="10" customFormat="1" x14ac:dyDescent="0.25">
      <c r="A1816" s="9" t="s">
        <v>1073</v>
      </c>
      <c r="B1816" s="9" t="s">
        <v>1074</v>
      </c>
      <c r="C1816" s="9" t="s">
        <v>74</v>
      </c>
      <c r="D1816" s="9" t="s">
        <v>75</v>
      </c>
      <c r="F1816" s="11">
        <v>1</v>
      </c>
    </row>
    <row r="1817" spans="1:6" s="10" customFormat="1" x14ac:dyDescent="0.25">
      <c r="A1817" s="9" t="s">
        <v>1073</v>
      </c>
      <c r="B1817" s="9" t="s">
        <v>1074</v>
      </c>
      <c r="C1817" s="9" t="s">
        <v>76</v>
      </c>
      <c r="D1817" s="9" t="s">
        <v>77</v>
      </c>
      <c r="F1817" s="11">
        <v>1</v>
      </c>
    </row>
    <row r="1818" spans="1:6" s="10" customFormat="1" x14ac:dyDescent="0.25">
      <c r="A1818" s="9" t="s">
        <v>1073</v>
      </c>
      <c r="B1818" s="9" t="s">
        <v>1074</v>
      </c>
      <c r="C1818" s="9" t="s">
        <v>78</v>
      </c>
      <c r="D1818" s="9" t="s">
        <v>79</v>
      </c>
      <c r="F1818" s="11">
        <v>1</v>
      </c>
    </row>
    <row r="1819" spans="1:6" s="10" customFormat="1" x14ac:dyDescent="0.25">
      <c r="A1819" s="9" t="s">
        <v>1073</v>
      </c>
      <c r="B1819" s="9" t="s">
        <v>1074</v>
      </c>
      <c r="C1819" s="9" t="s">
        <v>80</v>
      </c>
      <c r="D1819" s="9" t="s">
        <v>81</v>
      </c>
      <c r="F1819" s="11">
        <v>1</v>
      </c>
    </row>
    <row r="1820" spans="1:6" s="10" customFormat="1" x14ac:dyDescent="0.25">
      <c r="A1820" s="9" t="s">
        <v>1073</v>
      </c>
      <c r="B1820" s="9" t="s">
        <v>1074</v>
      </c>
      <c r="C1820" s="9" t="s">
        <v>82</v>
      </c>
      <c r="D1820" s="9" t="s">
        <v>83</v>
      </c>
      <c r="F1820" s="11">
        <v>1</v>
      </c>
    </row>
    <row r="1821" spans="1:6" s="10" customFormat="1" x14ac:dyDescent="0.25">
      <c r="A1821" s="9" t="s">
        <v>1073</v>
      </c>
      <c r="B1821" s="9" t="s">
        <v>1074</v>
      </c>
      <c r="C1821" s="9" t="s">
        <v>92</v>
      </c>
      <c r="D1821" s="9" t="s">
        <v>93</v>
      </c>
      <c r="F1821" s="11">
        <v>1000</v>
      </c>
    </row>
    <row r="1822" spans="1:6" s="10" customFormat="1" x14ac:dyDescent="0.25">
      <c r="A1822" s="9" t="s">
        <v>1073</v>
      </c>
      <c r="B1822" s="9" t="s">
        <v>1074</v>
      </c>
      <c r="C1822" s="9" t="s">
        <v>102</v>
      </c>
      <c r="D1822" s="9" t="s">
        <v>1075</v>
      </c>
      <c r="F1822" s="11">
        <v>1000</v>
      </c>
    </row>
    <row r="1823" spans="1:6" s="10" customFormat="1" x14ac:dyDescent="0.25">
      <c r="A1823" s="9" t="s">
        <v>1073</v>
      </c>
      <c r="B1823" s="9" t="s">
        <v>1074</v>
      </c>
      <c r="C1823" s="9" t="s">
        <v>106</v>
      </c>
      <c r="D1823" s="9" t="s">
        <v>1076</v>
      </c>
      <c r="F1823" s="11">
        <v>2000</v>
      </c>
    </row>
    <row r="1824" spans="1:6" s="10" customFormat="1" x14ac:dyDescent="0.25">
      <c r="A1824" s="9" t="s">
        <v>1073</v>
      </c>
      <c r="B1824" s="9" t="s">
        <v>1074</v>
      </c>
      <c r="C1824" s="9" t="s">
        <v>112</v>
      </c>
      <c r="D1824" s="9" t="s">
        <v>113</v>
      </c>
      <c r="F1824" s="11">
        <v>1</v>
      </c>
    </row>
    <row r="1825" spans="1:6" s="10" customFormat="1" x14ac:dyDescent="0.25">
      <c r="A1825" s="9" t="s">
        <v>1073</v>
      </c>
      <c r="B1825" s="9" t="s">
        <v>1074</v>
      </c>
      <c r="C1825" s="9" t="s">
        <v>114</v>
      </c>
      <c r="D1825" s="9" t="s">
        <v>1077</v>
      </c>
      <c r="F1825" s="11">
        <v>6500</v>
      </c>
    </row>
    <row r="1826" spans="1:6" s="10" customFormat="1" x14ac:dyDescent="0.25">
      <c r="A1826" s="9" t="s">
        <v>1073</v>
      </c>
      <c r="B1826" s="9" t="s">
        <v>1074</v>
      </c>
      <c r="C1826" s="9" t="s">
        <v>124</v>
      </c>
      <c r="D1826" s="9" t="s">
        <v>1078</v>
      </c>
      <c r="F1826" s="11">
        <v>2000</v>
      </c>
    </row>
    <row r="1827" spans="1:6" s="10" customFormat="1" x14ac:dyDescent="0.25">
      <c r="A1827" s="9" t="s">
        <v>1073</v>
      </c>
      <c r="B1827" s="9" t="s">
        <v>1074</v>
      </c>
      <c r="C1827" s="9" t="s">
        <v>132</v>
      </c>
      <c r="D1827" s="9" t="s">
        <v>133</v>
      </c>
      <c r="F1827" s="11">
        <v>7500</v>
      </c>
    </row>
    <row r="1828" spans="1:6" s="10" customFormat="1" x14ac:dyDescent="0.25">
      <c r="A1828" s="9" t="s">
        <v>1073</v>
      </c>
      <c r="B1828" s="9" t="s">
        <v>1074</v>
      </c>
      <c r="C1828" s="9" t="s">
        <v>138</v>
      </c>
      <c r="D1828" s="9" t="s">
        <v>1079</v>
      </c>
      <c r="F1828" s="11">
        <v>2000</v>
      </c>
    </row>
    <row r="1829" spans="1:6" s="10" customFormat="1" x14ac:dyDescent="0.25">
      <c r="A1829" s="9" t="s">
        <v>1073</v>
      </c>
      <c r="B1829" s="9" t="s">
        <v>1074</v>
      </c>
      <c r="C1829" s="9" t="s">
        <v>140</v>
      </c>
      <c r="D1829" s="9" t="s">
        <v>422</v>
      </c>
      <c r="F1829" s="11">
        <v>1</v>
      </c>
    </row>
    <row r="1830" spans="1:6" s="10" customFormat="1" x14ac:dyDescent="0.25">
      <c r="A1830" s="9" t="s">
        <v>1073</v>
      </c>
      <c r="B1830" s="9" t="s">
        <v>1074</v>
      </c>
      <c r="C1830" s="9" t="s">
        <v>144</v>
      </c>
      <c r="D1830" s="9" t="s">
        <v>145</v>
      </c>
      <c r="F1830" s="11">
        <v>1</v>
      </c>
    </row>
    <row r="1831" spans="1:6" s="10" customFormat="1" x14ac:dyDescent="0.25">
      <c r="A1831" s="9" t="s">
        <v>1073</v>
      </c>
      <c r="B1831" s="9" t="s">
        <v>1074</v>
      </c>
      <c r="C1831" s="9" t="s">
        <v>146</v>
      </c>
      <c r="D1831" s="9" t="s">
        <v>1080</v>
      </c>
      <c r="F1831" s="11">
        <v>80000</v>
      </c>
    </row>
    <row r="1832" spans="1:6" s="10" customFormat="1" x14ac:dyDescent="0.25">
      <c r="A1832" s="9" t="s">
        <v>1073</v>
      </c>
      <c r="B1832" s="9" t="s">
        <v>1074</v>
      </c>
      <c r="C1832" s="9" t="s">
        <v>148</v>
      </c>
      <c r="D1832" s="9" t="s">
        <v>149</v>
      </c>
      <c r="F1832" s="11">
        <v>2000</v>
      </c>
    </row>
    <row r="1833" spans="1:6" s="10" customFormat="1" x14ac:dyDescent="0.25">
      <c r="A1833" s="9" t="s">
        <v>1073</v>
      </c>
      <c r="B1833" s="9" t="s">
        <v>1074</v>
      </c>
      <c r="C1833" s="9" t="s">
        <v>152</v>
      </c>
      <c r="D1833" s="9" t="s">
        <v>153</v>
      </c>
      <c r="F1833" s="11">
        <v>10000</v>
      </c>
    </row>
    <row r="1834" spans="1:6" s="10" customFormat="1" x14ac:dyDescent="0.25">
      <c r="A1834" s="9" t="s">
        <v>1073</v>
      </c>
      <c r="B1834" s="9" t="s">
        <v>1074</v>
      </c>
      <c r="C1834" s="9" t="s">
        <v>351</v>
      </c>
      <c r="D1834" s="9" t="s">
        <v>1081</v>
      </c>
      <c r="F1834" s="11">
        <v>450000</v>
      </c>
    </row>
    <row r="1835" spans="1:6" s="10" customFormat="1" x14ac:dyDescent="0.25">
      <c r="A1835" s="9" t="s">
        <v>1073</v>
      </c>
      <c r="B1835" s="9" t="s">
        <v>1074</v>
      </c>
      <c r="C1835" s="9" t="s">
        <v>154</v>
      </c>
      <c r="D1835" s="9" t="s">
        <v>1082</v>
      </c>
      <c r="F1835" s="11">
        <v>25000</v>
      </c>
    </row>
    <row r="1836" spans="1:6" s="10" customFormat="1" x14ac:dyDescent="0.25">
      <c r="A1836" s="9" t="s">
        <v>1073</v>
      </c>
      <c r="B1836" s="9" t="s">
        <v>1074</v>
      </c>
      <c r="C1836" s="9" t="s">
        <v>693</v>
      </c>
      <c r="D1836" s="9" t="s">
        <v>1083</v>
      </c>
      <c r="F1836" s="11">
        <v>1</v>
      </c>
    </row>
    <row r="1837" spans="1:6" s="10" customFormat="1" x14ac:dyDescent="0.25">
      <c r="A1837" s="9" t="s">
        <v>1073</v>
      </c>
      <c r="B1837" s="9" t="s">
        <v>1074</v>
      </c>
      <c r="C1837" s="9" t="s">
        <v>695</v>
      </c>
      <c r="D1837" s="9" t="s">
        <v>1084</v>
      </c>
      <c r="F1837" s="11">
        <v>1</v>
      </c>
    </row>
    <row r="1838" spans="1:6" s="10" customFormat="1" x14ac:dyDescent="0.25">
      <c r="A1838" s="9" t="s">
        <v>1073</v>
      </c>
      <c r="B1838" s="9" t="s">
        <v>1074</v>
      </c>
      <c r="C1838" s="9" t="s">
        <v>723</v>
      </c>
      <c r="D1838" s="9" t="s">
        <v>1085</v>
      </c>
      <c r="F1838" s="11">
        <v>1</v>
      </c>
    </row>
    <row r="1839" spans="1:6" s="10" customFormat="1" x14ac:dyDescent="0.25">
      <c r="A1839" s="9" t="s">
        <v>1073</v>
      </c>
      <c r="B1839" s="9" t="s">
        <v>1074</v>
      </c>
      <c r="C1839" s="9" t="s">
        <v>453</v>
      </c>
      <c r="D1839" s="9" t="s">
        <v>1086</v>
      </c>
      <c r="F1839" s="11">
        <v>5000</v>
      </c>
    </row>
    <row r="1840" spans="1:6" s="10" customFormat="1" x14ac:dyDescent="0.25">
      <c r="A1840" s="9" t="s">
        <v>1073</v>
      </c>
      <c r="B1840" s="9" t="s">
        <v>1074</v>
      </c>
      <c r="C1840" s="9" t="s">
        <v>385</v>
      </c>
      <c r="D1840" s="9" t="s">
        <v>1087</v>
      </c>
      <c r="F1840" s="11">
        <v>1</v>
      </c>
    </row>
    <row r="1841" spans="1:6" s="10" customFormat="1" x14ac:dyDescent="0.25">
      <c r="A1841" s="9" t="s">
        <v>1073</v>
      </c>
      <c r="B1841" s="9" t="s">
        <v>1074</v>
      </c>
      <c r="C1841" s="9" t="s">
        <v>174</v>
      </c>
      <c r="D1841" s="9" t="s">
        <v>1088</v>
      </c>
      <c r="F1841" s="11">
        <v>10000</v>
      </c>
    </row>
    <row r="1842" spans="1:6" s="10" customFormat="1" x14ac:dyDescent="0.25">
      <c r="A1842" s="9" t="s">
        <v>1073</v>
      </c>
      <c r="B1842" s="9" t="s">
        <v>1074</v>
      </c>
      <c r="C1842" s="9" t="s">
        <v>440</v>
      </c>
      <c r="D1842" s="9" t="s">
        <v>1089</v>
      </c>
      <c r="F1842" s="11">
        <v>35000</v>
      </c>
    </row>
    <row r="1843" spans="1:6" s="10" customFormat="1" x14ac:dyDescent="0.25">
      <c r="A1843" s="9" t="s">
        <v>1073</v>
      </c>
      <c r="B1843" s="9" t="s">
        <v>1074</v>
      </c>
      <c r="C1843" s="9" t="s">
        <v>433</v>
      </c>
      <c r="D1843" s="9" t="s">
        <v>1090</v>
      </c>
      <c r="F1843" s="11">
        <v>1515000</v>
      </c>
    </row>
    <row r="1844" spans="1:6" s="10" customFormat="1" x14ac:dyDescent="0.25">
      <c r="E1844" s="12" t="s">
        <v>1071</v>
      </c>
      <c r="F1844" s="14">
        <f>SUM(F1800:F1843)</f>
        <v>2356896.7999999998</v>
      </c>
    </row>
    <row r="1845" spans="1:6" s="10" customFormat="1" x14ac:dyDescent="0.25">
      <c r="F1845" s="13"/>
    </row>
    <row r="1846" spans="1:6" s="10" customFormat="1" x14ac:dyDescent="0.25">
      <c r="A1846" s="12" t="s">
        <v>1091</v>
      </c>
      <c r="D1846" s="12" t="s">
        <v>1092</v>
      </c>
      <c r="F1846" s="13"/>
    </row>
    <row r="1847" spans="1:6" s="10" customFormat="1" x14ac:dyDescent="0.25">
      <c r="A1847" s="9" t="s">
        <v>1093</v>
      </c>
      <c r="B1847" s="9" t="s">
        <v>178</v>
      </c>
      <c r="C1847" s="9" t="s">
        <v>1094</v>
      </c>
      <c r="D1847" s="9" t="s">
        <v>1095</v>
      </c>
      <c r="F1847" s="11">
        <v>1</v>
      </c>
    </row>
    <row r="1848" spans="1:6" s="10" customFormat="1" x14ac:dyDescent="0.25">
      <c r="A1848" s="9" t="s">
        <v>1093</v>
      </c>
      <c r="B1848" s="9" t="s">
        <v>178</v>
      </c>
      <c r="C1848" s="9" t="s">
        <v>180</v>
      </c>
      <c r="D1848" s="9" t="s">
        <v>1096</v>
      </c>
      <c r="F1848" s="11">
        <v>1</v>
      </c>
    </row>
    <row r="1849" spans="1:6" s="10" customFormat="1" x14ac:dyDescent="0.25">
      <c r="E1849" s="12" t="s">
        <v>1091</v>
      </c>
      <c r="F1849" s="14">
        <f>SUM(F1847:F1848)</f>
        <v>2</v>
      </c>
    </row>
    <row r="1850" spans="1:6" s="10" customFormat="1" x14ac:dyDescent="0.25">
      <c r="F1850" s="13"/>
    </row>
    <row r="1851" spans="1:6" s="10" customFormat="1" x14ac:dyDescent="0.25">
      <c r="A1851" s="12" t="s">
        <v>1097</v>
      </c>
      <c r="D1851" s="12" t="s">
        <v>1098</v>
      </c>
      <c r="F1851" s="13"/>
    </row>
    <row r="1852" spans="1:6" s="10" customFormat="1" x14ac:dyDescent="0.25">
      <c r="A1852" s="9" t="s">
        <v>1099</v>
      </c>
      <c r="B1852" s="9" t="s">
        <v>545</v>
      </c>
      <c r="C1852" s="9" t="s">
        <v>1094</v>
      </c>
      <c r="D1852" s="9" t="s">
        <v>1100</v>
      </c>
      <c r="F1852" s="11">
        <v>151454.85</v>
      </c>
    </row>
    <row r="1853" spans="1:6" s="10" customFormat="1" x14ac:dyDescent="0.25">
      <c r="A1853" s="9" t="s">
        <v>1099</v>
      </c>
      <c r="B1853" s="9" t="s">
        <v>558</v>
      </c>
      <c r="C1853" s="9" t="s">
        <v>1094</v>
      </c>
      <c r="D1853" s="9" t="s">
        <v>1101</v>
      </c>
      <c r="F1853" s="11">
        <v>568745.02</v>
      </c>
    </row>
    <row r="1854" spans="1:6" s="10" customFormat="1" x14ac:dyDescent="0.25">
      <c r="A1854" s="9" t="s">
        <v>1099</v>
      </c>
      <c r="B1854" s="9" t="s">
        <v>547</v>
      </c>
      <c r="C1854" s="9" t="s">
        <v>1094</v>
      </c>
      <c r="D1854" s="9" t="s">
        <v>1102</v>
      </c>
      <c r="F1854" s="11">
        <v>106020.9</v>
      </c>
    </row>
    <row r="1855" spans="1:6" s="10" customFormat="1" x14ac:dyDescent="0.25">
      <c r="A1855" s="9" t="s">
        <v>1099</v>
      </c>
      <c r="B1855" s="9" t="s">
        <v>1103</v>
      </c>
      <c r="C1855" s="9" t="s">
        <v>1094</v>
      </c>
      <c r="D1855" s="9" t="s">
        <v>1104</v>
      </c>
      <c r="F1855" s="11">
        <v>236957.69</v>
      </c>
    </row>
    <row r="1856" spans="1:6" s="10" customFormat="1" x14ac:dyDescent="0.25">
      <c r="A1856" s="9" t="s">
        <v>1099</v>
      </c>
      <c r="B1856" s="9" t="s">
        <v>297</v>
      </c>
      <c r="C1856" s="9" t="s">
        <v>1094</v>
      </c>
      <c r="D1856" s="9" t="s">
        <v>1105</v>
      </c>
      <c r="F1856" s="11">
        <v>4947959.9800000004</v>
      </c>
    </row>
    <row r="1857" spans="1:9" s="10" customFormat="1" x14ac:dyDescent="0.25">
      <c r="A1857" s="9" t="s">
        <v>1099</v>
      </c>
      <c r="B1857" s="9" t="s">
        <v>297</v>
      </c>
      <c r="C1857" s="9" t="s">
        <v>1106</v>
      </c>
      <c r="D1857" s="9" t="s">
        <v>1107</v>
      </c>
      <c r="F1857" s="11">
        <v>531279.94999999995</v>
      </c>
    </row>
    <row r="1858" spans="1:9" s="10" customFormat="1" x14ac:dyDescent="0.25">
      <c r="A1858" s="9" t="s">
        <v>1099</v>
      </c>
      <c r="B1858" s="9" t="s">
        <v>1108</v>
      </c>
      <c r="C1858" s="9" t="s">
        <v>1094</v>
      </c>
      <c r="D1858" s="9" t="s">
        <v>1109</v>
      </c>
      <c r="F1858" s="11">
        <v>4108369.3</v>
      </c>
    </row>
    <row r="1859" spans="1:9" s="10" customFormat="1" x14ac:dyDescent="0.25">
      <c r="A1859" s="9" t="s">
        <v>1099</v>
      </c>
      <c r="B1859" s="9" t="s">
        <v>460</v>
      </c>
      <c r="C1859" s="9" t="s">
        <v>1094</v>
      </c>
      <c r="D1859" s="9" t="s">
        <v>1110</v>
      </c>
      <c r="F1859" s="11">
        <v>190073.41</v>
      </c>
    </row>
    <row r="1860" spans="1:9" s="10" customFormat="1" x14ac:dyDescent="0.25">
      <c r="A1860" s="9" t="s">
        <v>1099</v>
      </c>
      <c r="B1860" s="9" t="s">
        <v>481</v>
      </c>
      <c r="C1860" s="9" t="s">
        <v>1094</v>
      </c>
      <c r="D1860" s="9" t="s">
        <v>1111</v>
      </c>
      <c r="F1860" s="11">
        <v>6325616.1699999999</v>
      </c>
    </row>
    <row r="1861" spans="1:9" s="10" customFormat="1" x14ac:dyDescent="0.25">
      <c r="A1861" s="9" t="s">
        <v>1099</v>
      </c>
      <c r="B1861" s="9" t="s">
        <v>780</v>
      </c>
      <c r="C1861" s="9" t="s">
        <v>1094</v>
      </c>
      <c r="D1861" s="9" t="s">
        <v>1112</v>
      </c>
      <c r="F1861" s="11">
        <v>1148410.3999999999</v>
      </c>
    </row>
    <row r="1862" spans="1:9" s="10" customFormat="1" x14ac:dyDescent="0.25">
      <c r="A1862" s="9" t="s">
        <v>1099</v>
      </c>
      <c r="B1862" s="9" t="s">
        <v>379</v>
      </c>
      <c r="C1862" s="9" t="s">
        <v>1094</v>
      </c>
      <c r="D1862" s="9" t="s">
        <v>1113</v>
      </c>
      <c r="F1862" s="11">
        <v>150461.07999999999</v>
      </c>
    </row>
    <row r="1863" spans="1:9" s="10" customFormat="1" x14ac:dyDescent="0.25">
      <c r="A1863" s="9" t="s">
        <v>1099</v>
      </c>
      <c r="B1863" s="9" t="s">
        <v>1114</v>
      </c>
      <c r="C1863" s="9" t="s">
        <v>1094</v>
      </c>
      <c r="D1863" s="9" t="s">
        <v>1115</v>
      </c>
      <c r="F1863" s="11">
        <v>249777.62</v>
      </c>
    </row>
    <row r="1864" spans="1:9" s="10" customFormat="1" x14ac:dyDescent="0.25">
      <c r="A1864" s="9" t="s">
        <v>1099</v>
      </c>
      <c r="B1864" s="9" t="s">
        <v>263</v>
      </c>
      <c r="C1864" s="9" t="s">
        <v>1094</v>
      </c>
      <c r="D1864" s="9" t="s">
        <v>1116</v>
      </c>
      <c r="F1864" s="11">
        <v>4351823.83</v>
      </c>
    </row>
    <row r="1865" spans="1:9" s="10" customFormat="1" x14ac:dyDescent="0.25">
      <c r="A1865" s="9" t="s">
        <v>1099</v>
      </c>
      <c r="B1865" s="9" t="s">
        <v>178</v>
      </c>
      <c r="C1865" s="9" t="s">
        <v>1094</v>
      </c>
      <c r="D1865" s="9" t="s">
        <v>1117</v>
      </c>
      <c r="F1865" s="11">
        <v>2924611.22</v>
      </c>
    </row>
    <row r="1866" spans="1:9" s="10" customFormat="1" x14ac:dyDescent="0.25">
      <c r="A1866" s="9" t="s">
        <v>1099</v>
      </c>
      <c r="B1866" s="9" t="s">
        <v>178</v>
      </c>
      <c r="C1866" s="9" t="s">
        <v>180</v>
      </c>
      <c r="D1866" s="9" t="s">
        <v>1118</v>
      </c>
      <c r="F1866" s="11">
        <v>1000000</v>
      </c>
    </row>
    <row r="1867" spans="1:9" s="10" customFormat="1" x14ac:dyDescent="0.25">
      <c r="E1867" s="12" t="s">
        <v>1097</v>
      </c>
      <c r="F1867" s="14">
        <f>SUM(F1852:F1866)</f>
        <v>26991561.420000002</v>
      </c>
    </row>
    <row r="1868" spans="1:9" s="10" customFormat="1" x14ac:dyDescent="0.25">
      <c r="F1868" s="13"/>
    </row>
    <row r="1869" spans="1:9" s="10" customFormat="1" x14ac:dyDescent="0.25">
      <c r="F1869" s="14">
        <f>SUM(F1867,F93,F149,F159,F189,F213,F237,F275,F306,F321,F372,F445,F574,F586,F596,F635,F702,F757,F818,F870,F880,F980,F1060,F1109,F1169,F1212,F1248,F1319,F1329,F1441,F1592,F1731,F1797,F1844,F1849)</f>
        <v>128216889.98000002</v>
      </c>
    </row>
    <row r="1870" spans="1:9" s="10" customFormat="1" x14ac:dyDescent="0.25">
      <c r="A1870" s="15" t="s">
        <v>1119</v>
      </c>
      <c r="F1870" s="13"/>
    </row>
    <row r="1871" spans="1:9" x14ac:dyDescent="0.25">
      <c r="H1871" s="3"/>
      <c r="I1871" s="3"/>
    </row>
  </sheetData>
  <pageMargins left="0.70866141732283472" right="0.70866141732283472" top="0.74803149606299213" bottom="0.74803149606299213" header="0.31496062992125984" footer="0.31496062992125984"/>
  <pageSetup paperSize="9" scale="77" fitToHeight="0" orientation="portrait" horizontalDpi="300" verticalDpi="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MARIA GARCIA REYES</dc:creator>
  <cp:lastModifiedBy>ROSA MARIA GARCIA REYES</cp:lastModifiedBy>
  <cp:lastPrinted>2023-11-30T22:17:58Z</cp:lastPrinted>
  <dcterms:created xsi:type="dcterms:W3CDTF">2023-11-14T13:28:47Z</dcterms:created>
  <dcterms:modified xsi:type="dcterms:W3CDTF">2023-11-30T22:22:06Z</dcterms:modified>
</cp:coreProperties>
</file>